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B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7" i="2" l="1"/>
  <c r="V58" i="2"/>
  <c r="V59" i="2"/>
  <c r="V60" i="2"/>
  <c r="V61" i="2"/>
  <c r="V53" i="2"/>
  <c r="V54" i="2"/>
  <c r="V55" i="2"/>
  <c r="V56" i="2"/>
  <c r="V41" i="2"/>
  <c r="V42" i="2"/>
  <c r="V43" i="2"/>
  <c r="V44" i="2"/>
  <c r="V45" i="2"/>
  <c r="V46" i="2"/>
  <c r="V47" i="2"/>
  <c r="V48" i="2"/>
  <c r="V49" i="2"/>
  <c r="V50" i="2"/>
  <c r="V51" i="2"/>
  <c r="V52" i="2"/>
  <c r="V39" i="2"/>
  <c r="V40" i="2"/>
  <c r="V38" i="2"/>
  <c r="V34" i="2"/>
  <c r="V35" i="2"/>
  <c r="V36" i="2"/>
  <c r="V37" i="2"/>
  <c r="V29" i="2"/>
  <c r="V30" i="2"/>
  <c r="V31" i="2"/>
  <c r="V32" i="2"/>
  <c r="V33" i="2"/>
  <c r="V24" i="2"/>
  <c r="V25" i="2"/>
  <c r="V26" i="2"/>
  <c r="V27" i="2"/>
  <c r="V28" i="2"/>
  <c r="V21" i="2"/>
  <c r="V22" i="2"/>
  <c r="V23" i="2"/>
  <c r="V18" i="2"/>
  <c r="V19" i="2"/>
  <c r="V20" i="2"/>
  <c r="V15" i="2"/>
  <c r="V16" i="2"/>
  <c r="V17" i="2"/>
  <c r="V12" i="2"/>
  <c r="V13" i="2"/>
  <c r="V14" i="2"/>
  <c r="V8" i="2"/>
  <c r="V9" i="2"/>
  <c r="V10" i="2"/>
  <c r="V11" i="2"/>
  <c r="V7" i="2"/>
  <c r="V2" i="2"/>
  <c r="V3" i="2"/>
  <c r="V4" i="2"/>
  <c r="V5" i="2"/>
  <c r="V6" i="2"/>
  <c r="V62" i="2" l="1"/>
</calcChain>
</file>

<file path=xl/sharedStrings.xml><?xml version="1.0" encoding="utf-8"?>
<sst xmlns="http://schemas.openxmlformats.org/spreadsheetml/2006/main" count="261" uniqueCount="75">
  <si>
    <t>Product Title</t>
  </si>
  <si>
    <t>Color</t>
  </si>
  <si>
    <t>Retail</t>
  </si>
  <si>
    <t>35</t>
  </si>
  <si>
    <t>35.5</t>
  </si>
  <si>
    <t>36</t>
  </si>
  <si>
    <t>36.5</t>
  </si>
  <si>
    <t>37</t>
  </si>
  <si>
    <t>37.5</t>
  </si>
  <si>
    <t>38</t>
  </si>
  <si>
    <t>38.5</t>
  </si>
  <si>
    <t>39</t>
  </si>
  <si>
    <t>39.5</t>
  </si>
  <si>
    <t>40</t>
  </si>
  <si>
    <t>40.5</t>
  </si>
  <si>
    <t>41</t>
  </si>
  <si>
    <t>41.5</t>
  </si>
  <si>
    <t>42</t>
  </si>
  <si>
    <t>Total</t>
  </si>
  <si>
    <t>Black</t>
  </si>
  <si>
    <t>Brown</t>
  </si>
  <si>
    <t>Beige</t>
  </si>
  <si>
    <t>Blair Sandal</t>
  </si>
  <si>
    <t>Blair Slingback</t>
  </si>
  <si>
    <t xml:space="preserve">Black </t>
  </si>
  <si>
    <t>Silver Glitter</t>
  </si>
  <si>
    <t>Denim</t>
  </si>
  <si>
    <t>Emma Flat Sandal</t>
  </si>
  <si>
    <t>Pink</t>
  </si>
  <si>
    <t>White</t>
  </si>
  <si>
    <t>Yellow</t>
  </si>
  <si>
    <t>Kelly Sandal</t>
  </si>
  <si>
    <t>Aqua</t>
  </si>
  <si>
    <t>Kelly Slingback</t>
  </si>
  <si>
    <t>Navy Blue</t>
  </si>
  <si>
    <t xml:space="preserve">Kelly Wedge </t>
  </si>
  <si>
    <t>Maggie Slide</t>
  </si>
  <si>
    <t>Ivory</t>
  </si>
  <si>
    <t>Maggie Thong Sandal</t>
  </si>
  <si>
    <t>Valerie Wedge</t>
  </si>
  <si>
    <t>Blue</t>
  </si>
  <si>
    <t>Lilac</t>
  </si>
  <si>
    <t>Valerie Flat</t>
  </si>
  <si>
    <t>Fuchsia</t>
  </si>
  <si>
    <t>Black PVC</t>
  </si>
  <si>
    <t>Blue PVC</t>
  </si>
  <si>
    <t>Clear PVC</t>
  </si>
  <si>
    <t>Pink PVC</t>
  </si>
  <si>
    <t>Marilyn Flat</t>
  </si>
  <si>
    <t xml:space="preserve">Marilyn Flat </t>
  </si>
  <si>
    <t>Shirley Flat</t>
  </si>
  <si>
    <t>Beige/ Gold</t>
  </si>
  <si>
    <t>Ines Sandal 85</t>
  </si>
  <si>
    <t>Ines Flat Sandal</t>
  </si>
  <si>
    <t>Ines Flatform</t>
  </si>
  <si>
    <t>Green</t>
  </si>
  <si>
    <t>Paris Boot</t>
  </si>
  <si>
    <t>Bella</t>
  </si>
  <si>
    <t>Marcel Espadrille</t>
  </si>
  <si>
    <t>Champagne</t>
  </si>
  <si>
    <t>Grey</t>
  </si>
  <si>
    <t>Zebra Print</t>
  </si>
  <si>
    <t>Sole Material</t>
  </si>
  <si>
    <t>Upper Material</t>
  </si>
  <si>
    <t>Leather</t>
  </si>
  <si>
    <t>Calf = Bos Taurus sole</t>
  </si>
  <si>
    <t>Rubber sole</t>
  </si>
  <si>
    <t>Leather and Textile</t>
  </si>
  <si>
    <t>Suede</t>
  </si>
  <si>
    <t>Suede and velvet</t>
  </si>
  <si>
    <t>Rubber</t>
  </si>
  <si>
    <t>Suede and PVC</t>
  </si>
  <si>
    <t>Leather and PVC</t>
  </si>
  <si>
    <t>Suede and Raffia</t>
  </si>
  <si>
    <t>Leather and Raffia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</si>
</sst>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</numFmts>
  <fonts count="6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4"/>
      <color rgb="FF627D98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165" fontId="0" fillId="0" borderId="0" xfId="1" applyNumberFormat="1" applyFont="1" applyFill="1"/>
    <xf numFmtId="0" fontId="3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5" fontId="5" fillId="0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12700</xdr:rowOff>
    </xdr:from>
    <xdr:to>
      <xdr:col>0</xdr:col>
      <xdr:colOff>939800</xdr:colOff>
      <xdr:row>1</xdr:row>
      <xdr:rowOff>914400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443CDA77-BEFC-33D9-6F7D-BFD077FC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03200"/>
          <a:ext cx="901700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35700</xdr:rowOff>
    </xdr:from>
    <xdr:to>
      <xdr:col>0</xdr:col>
      <xdr:colOff>1003300</xdr:colOff>
      <xdr:row>6</xdr:row>
      <xdr:rowOff>1039000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B5060867-519B-C594-E23F-3F228935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919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58700</xdr:colOff>
      <xdr:row>4</xdr:row>
      <xdr:rowOff>49100</xdr:rowOff>
    </xdr:from>
    <xdr:to>
      <xdr:col>0</xdr:col>
      <xdr:colOff>1003300</xdr:colOff>
      <xdr:row>4</xdr:row>
      <xdr:rowOff>993700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8C8FDE96-3A75-FD7D-3E5C-1FD58E4D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00" y="3300300"/>
          <a:ext cx="944600" cy="9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18200</xdr:colOff>
      <xdr:row>3</xdr:row>
      <xdr:rowOff>36400</xdr:rowOff>
    </xdr:from>
    <xdr:to>
      <xdr:col>0</xdr:col>
      <xdr:colOff>1003300</xdr:colOff>
      <xdr:row>3</xdr:row>
      <xdr:rowOff>1021500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A45383AF-6A28-84CA-7F5D-5C17F84A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0" y="2233500"/>
          <a:ext cx="985100" cy="985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31600</xdr:rowOff>
    </xdr:from>
    <xdr:to>
      <xdr:col>0</xdr:col>
      <xdr:colOff>1003300</xdr:colOff>
      <xdr:row>2</xdr:row>
      <xdr:rowOff>1034900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67BF8B80-9099-9559-6B34-91FBDF62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46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12700</xdr:rowOff>
    </xdr:from>
    <xdr:to>
      <xdr:col>0</xdr:col>
      <xdr:colOff>965200</xdr:colOff>
      <xdr:row>5</xdr:row>
      <xdr:rowOff>939800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60F71077-63BE-D9AD-A957-84A88E84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29260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7</xdr:row>
      <xdr:rowOff>14790</xdr:rowOff>
    </xdr:from>
    <xdr:to>
      <xdr:col>0</xdr:col>
      <xdr:colOff>1028700</xdr:colOff>
      <xdr:row>7</xdr:row>
      <xdr:rowOff>1043303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B2959EF9-F519-DF35-AF31-47693C061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99" y="6390190"/>
          <a:ext cx="952501" cy="103803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25399</xdr:rowOff>
    </xdr:from>
    <xdr:to>
      <xdr:col>0</xdr:col>
      <xdr:colOff>1027911</xdr:colOff>
      <xdr:row>8</xdr:row>
      <xdr:rowOff>1193800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E71A0C65-C11E-57F9-08A0-D1ADF47BC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7327899"/>
          <a:ext cx="1027910" cy="1168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886600</xdr:rowOff>
    </xdr:from>
    <xdr:to>
      <xdr:col>0</xdr:col>
      <xdr:colOff>1094600</xdr:colOff>
      <xdr:row>11</xdr:row>
      <xdr:rowOff>127000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D77A49E4-5C10-13A9-F6CD-66C70D82C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624200"/>
          <a:ext cx="1094600" cy="123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134900</xdr:rowOff>
    </xdr:from>
    <xdr:to>
      <xdr:col>0</xdr:col>
      <xdr:colOff>1084300</xdr:colOff>
      <xdr:row>10</xdr:row>
      <xdr:rowOff>101600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700BA20A-F68C-1591-8790-9A8CA1B27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72500"/>
          <a:ext cx="1084300" cy="10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977900</xdr:rowOff>
    </xdr:from>
    <xdr:to>
      <xdr:col>0</xdr:col>
      <xdr:colOff>1155700</xdr:colOff>
      <xdr:row>14</xdr:row>
      <xdr:rowOff>50800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A14539EB-3F9D-43C4-B464-DAB325C56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00000"/>
          <a:ext cx="1155700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858800</xdr:rowOff>
    </xdr:from>
    <xdr:to>
      <xdr:col>0</xdr:col>
      <xdr:colOff>1158100</xdr:colOff>
      <xdr:row>12</xdr:row>
      <xdr:rowOff>1026300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9C7CA059-06B6-4AD5-E58E-57AE1691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90300"/>
          <a:ext cx="1158100" cy="115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777800</xdr:rowOff>
    </xdr:from>
    <xdr:to>
      <xdr:col>0</xdr:col>
      <xdr:colOff>1178000</xdr:colOff>
      <xdr:row>12</xdr:row>
      <xdr:rowOff>88900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62188DFE-F0DA-6971-82F6-81ACBAFD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000"/>
          <a:ext cx="1178000" cy="11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1118599</xdr:colOff>
      <xdr:row>15</xdr:row>
      <xdr:rowOff>77199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97E7AF46-90CB-864E-AF09-57A12475C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04900"/>
          <a:ext cx="1118599" cy="1118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1028700</xdr:rowOff>
    </xdr:from>
    <xdr:to>
      <xdr:col>0</xdr:col>
      <xdr:colOff>1143000</xdr:colOff>
      <xdr:row>16</xdr:row>
      <xdr:rowOff>88900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AF293426-349A-4DBD-EC0C-C772E74E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336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965200</xdr:rowOff>
    </xdr:from>
    <xdr:to>
      <xdr:col>0</xdr:col>
      <xdr:colOff>1143000</xdr:colOff>
      <xdr:row>17</xdr:row>
      <xdr:rowOff>25400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8BC62008-C238-7EC1-0142-D54000CC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11500"/>
          <a:ext cx="1143000" cy="1143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</xdr:row>
      <xdr:rowOff>906500</xdr:rowOff>
    </xdr:from>
    <xdr:ext cx="1090799" cy="1090799"/>
    <xdr:pic>
      <xdr:nvPicPr>
        <xdr:cNvPr id="57" name="Picture 56">
          <a:extLst>
            <a:ext uri="{FF2B5EF4-FFF2-40B4-BE49-F238E27FC236}">
              <a16:creationId xmlns:a16="http://schemas.microsoft.com/office/drawing/2014/main" xmlns="" id="{CC057EEF-9599-4846-8495-0431DB7E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94200"/>
          <a:ext cx="1090799" cy="109079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17</xdr:row>
      <xdr:rowOff>914400</xdr:rowOff>
    </xdr:from>
    <xdr:to>
      <xdr:col>0</xdr:col>
      <xdr:colOff>1257300</xdr:colOff>
      <xdr:row>19</xdr:row>
      <xdr:rowOff>114300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A2304120-6E10-8303-0281-5A9B5DD7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4350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927100</xdr:rowOff>
    </xdr:from>
    <xdr:to>
      <xdr:col>0</xdr:col>
      <xdr:colOff>1181100</xdr:colOff>
      <xdr:row>20</xdr:row>
      <xdr:rowOff>50800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EEAD121B-9DE5-A0EB-A762-6CC9C255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8490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76200</xdr:rowOff>
    </xdr:from>
    <xdr:to>
      <xdr:col>0</xdr:col>
      <xdr:colOff>1155700</xdr:colOff>
      <xdr:row>22</xdr:row>
      <xdr:rowOff>139700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AFFA31D3-2A82-4AB7-C16D-E5FC00305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83600"/>
          <a:ext cx="1155700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</xdr:row>
      <xdr:rowOff>254000</xdr:rowOff>
    </xdr:from>
    <xdr:to>
      <xdr:col>0</xdr:col>
      <xdr:colOff>1113790</xdr:colOff>
      <xdr:row>20</xdr:row>
      <xdr:rowOff>901700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27B0A91D-A0A1-0A0C-2115-CFD884E95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" y="20269200"/>
          <a:ext cx="110109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88900</xdr:rowOff>
    </xdr:from>
    <xdr:to>
      <xdr:col>0</xdr:col>
      <xdr:colOff>1155700</xdr:colOff>
      <xdr:row>23</xdr:row>
      <xdr:rowOff>177800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4F677C48-2123-6221-62BF-FFD0BBA0D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88500"/>
          <a:ext cx="1155700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523114</xdr:rowOff>
    </xdr:from>
    <xdr:to>
      <xdr:col>1</xdr:col>
      <xdr:colOff>114300</xdr:colOff>
      <xdr:row>30</xdr:row>
      <xdr:rowOff>330199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ED892E4B-9909-740C-1CA7-DF1224BD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29914"/>
          <a:ext cx="1485900" cy="178828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</xdr:row>
      <xdr:rowOff>994602</xdr:rowOff>
    </xdr:from>
    <xdr:to>
      <xdr:col>1</xdr:col>
      <xdr:colOff>41801</xdr:colOff>
      <xdr:row>25</xdr:row>
      <xdr:rowOff>177800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2450301-FC8E-6BBB-7A33-C14C2BD2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24413402"/>
          <a:ext cx="1413400" cy="14691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699092</xdr:rowOff>
    </xdr:from>
    <xdr:to>
      <xdr:col>1</xdr:col>
      <xdr:colOff>17092</xdr:colOff>
      <xdr:row>29</xdr:row>
      <xdr:rowOff>444499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10BF0E57-EA5D-929D-A207-76E3B6A7F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00992"/>
          <a:ext cx="1388692" cy="1840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76200</xdr:rowOff>
    </xdr:from>
    <xdr:to>
      <xdr:col>0</xdr:col>
      <xdr:colOff>1289524</xdr:colOff>
      <xdr:row>24</xdr:row>
      <xdr:rowOff>203199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207B6A95-62E5-241D-00EC-ABF3C779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95000"/>
          <a:ext cx="1289524" cy="1295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952500</xdr:rowOff>
    </xdr:from>
    <xdr:to>
      <xdr:col>1</xdr:col>
      <xdr:colOff>177800</xdr:colOff>
      <xdr:row>28</xdr:row>
      <xdr:rowOff>241300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9153F08B-7CE6-72C8-F265-FB7EB670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98700"/>
          <a:ext cx="1549400" cy="1549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937400</xdr:rowOff>
    </xdr:from>
    <xdr:to>
      <xdr:col>1</xdr:col>
      <xdr:colOff>355600</xdr:colOff>
      <xdr:row>26</xdr:row>
      <xdr:rowOff>340500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1116C02B-D292-48B3-4305-C6811E22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595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952500</xdr:rowOff>
    </xdr:from>
    <xdr:to>
      <xdr:col>1</xdr:col>
      <xdr:colOff>96800</xdr:colOff>
      <xdr:row>27</xdr:row>
      <xdr:rowOff>58700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5C19C31-1932-568F-468F-42E3436BD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92200"/>
          <a:ext cx="1468400" cy="14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29</xdr:row>
      <xdr:rowOff>808000</xdr:rowOff>
    </xdr:from>
    <xdr:to>
      <xdr:col>1</xdr:col>
      <xdr:colOff>42900</xdr:colOff>
      <xdr:row>31</xdr:row>
      <xdr:rowOff>177800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FD02667-EA30-209C-AAA6-494AB47D3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0805400"/>
          <a:ext cx="1300200" cy="13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754800</xdr:rowOff>
    </xdr:from>
    <xdr:to>
      <xdr:col>0</xdr:col>
      <xdr:colOff>1300200</xdr:colOff>
      <xdr:row>32</xdr:row>
      <xdr:rowOff>175400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4D60BA9A-AFE3-8789-0FA3-F59A66F6A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42800"/>
          <a:ext cx="1300200" cy="13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879400</xdr:rowOff>
    </xdr:from>
    <xdr:to>
      <xdr:col>0</xdr:col>
      <xdr:colOff>1300200</xdr:colOff>
      <xdr:row>33</xdr:row>
      <xdr:rowOff>287300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A9ECBE05-CA3C-7CC1-13C8-1A5F0CEE8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807200"/>
          <a:ext cx="1300200" cy="13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635000</xdr:rowOff>
    </xdr:from>
    <xdr:to>
      <xdr:col>1</xdr:col>
      <xdr:colOff>127000</xdr:colOff>
      <xdr:row>35</xdr:row>
      <xdr:rowOff>330200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3387B069-6363-E6FA-EECC-C44DB9CE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5510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746900</xdr:rowOff>
    </xdr:from>
    <xdr:to>
      <xdr:col>1</xdr:col>
      <xdr:colOff>12700</xdr:colOff>
      <xdr:row>37</xdr:row>
      <xdr:rowOff>124600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7E182636-336E-0321-6CF2-76BE89298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7040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33300</xdr:colOff>
      <xdr:row>32</xdr:row>
      <xdr:rowOff>864300</xdr:rowOff>
    </xdr:from>
    <xdr:to>
      <xdr:col>0</xdr:col>
      <xdr:colOff>1348600</xdr:colOff>
      <xdr:row>34</xdr:row>
      <xdr:rowOff>312700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404C84A0-CBD3-A742-2C08-D8461B97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00" y="33731900"/>
          <a:ext cx="1315300" cy="13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</xdr:colOff>
      <xdr:row>34</xdr:row>
      <xdr:rowOff>658700</xdr:rowOff>
    </xdr:from>
    <xdr:to>
      <xdr:col>0</xdr:col>
      <xdr:colOff>1358900</xdr:colOff>
      <xdr:row>36</xdr:row>
      <xdr:rowOff>208700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94ECA523-87AD-BD9F-7F8F-0B81CBBF7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00" y="35393200"/>
          <a:ext cx="1315300" cy="13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901700</xdr:rowOff>
    </xdr:from>
    <xdr:to>
      <xdr:col>1</xdr:col>
      <xdr:colOff>63500</xdr:colOff>
      <xdr:row>38</xdr:row>
      <xdr:rowOff>203200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3E30E816-F997-0297-5B57-F1E8211AD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401500"/>
          <a:ext cx="1435100" cy="14351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38</xdr:row>
      <xdr:rowOff>0</xdr:rowOff>
    </xdr:from>
    <xdr:ext cx="1322166" cy="1283656"/>
    <xdr:pic>
      <xdr:nvPicPr>
        <xdr:cNvPr id="96" name="image101.png">
          <a:extLst>
            <a:ext uri="{FF2B5EF4-FFF2-40B4-BE49-F238E27FC236}">
              <a16:creationId xmlns:a16="http://schemas.microsoft.com/office/drawing/2014/main" xmlns="" id="{8C93E3A1-D8CA-B144-9EC9-58AF36F36267}"/>
            </a:ext>
          </a:extLst>
        </xdr:cNvPr>
        <xdr:cNvPicPr preferRelativeResize="0"/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33400"/>
          <a:ext cx="1322166" cy="128365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889000</xdr:rowOff>
    </xdr:from>
    <xdr:ext cx="1308100" cy="1270000"/>
    <xdr:pic>
      <xdr:nvPicPr>
        <xdr:cNvPr id="97" name="image100.png">
          <a:extLst>
            <a:ext uri="{FF2B5EF4-FFF2-40B4-BE49-F238E27FC236}">
              <a16:creationId xmlns:a16="http://schemas.microsoft.com/office/drawing/2014/main" xmlns="" id="{D821EEC7-182E-1F48-AE8F-0B092D63FD26}"/>
            </a:ext>
          </a:extLst>
        </xdr:cNvPr>
        <xdr:cNvPicPr preferRelativeResize="0"/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22400"/>
          <a:ext cx="1308100" cy="127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0</xdr:rowOff>
    </xdr:from>
    <xdr:ext cx="1238250" cy="1238250"/>
    <xdr:pic>
      <xdr:nvPicPr>
        <xdr:cNvPr id="98" name="image15.png">
          <a:extLst>
            <a:ext uri="{FF2B5EF4-FFF2-40B4-BE49-F238E27FC236}">
              <a16:creationId xmlns:a16="http://schemas.microsoft.com/office/drawing/2014/main" xmlns="" id="{9F908EEC-7001-7A47-8FE1-5C97CA75CE12}"/>
            </a:ext>
          </a:extLst>
        </xdr:cNvPr>
        <xdr:cNvPicPr preferRelativeResize="0"/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6400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88900</xdr:colOff>
      <xdr:row>41</xdr:row>
      <xdr:rowOff>0</xdr:rowOff>
    </xdr:from>
    <xdr:ext cx="1238250" cy="1238250"/>
    <xdr:pic>
      <xdr:nvPicPr>
        <xdr:cNvPr id="99" name="image6.png">
          <a:extLst>
            <a:ext uri="{FF2B5EF4-FFF2-40B4-BE49-F238E27FC236}">
              <a16:creationId xmlns:a16="http://schemas.microsoft.com/office/drawing/2014/main" xmlns="" id="{BDA95685-0485-5442-953F-B20AE746C377}"/>
            </a:ext>
          </a:extLst>
        </xdr:cNvPr>
        <xdr:cNvPicPr preferRelativeResize="0"/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418846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127000</xdr:colOff>
      <xdr:row>42</xdr:row>
      <xdr:rowOff>25400</xdr:rowOff>
    </xdr:from>
    <xdr:ext cx="1238250" cy="1238250"/>
    <xdr:pic>
      <xdr:nvPicPr>
        <xdr:cNvPr id="100" name="image5.png">
          <a:extLst>
            <a:ext uri="{FF2B5EF4-FFF2-40B4-BE49-F238E27FC236}">
              <a16:creationId xmlns:a16="http://schemas.microsoft.com/office/drawing/2014/main" xmlns="" id="{0EA4862D-C6AB-4C40-BAE4-1EFBF76D0DD5}"/>
            </a:ext>
          </a:extLst>
        </xdr:cNvPr>
        <xdr:cNvPicPr preferRelativeResize="0"/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31546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42</xdr:row>
      <xdr:rowOff>1206500</xdr:rowOff>
    </xdr:from>
    <xdr:ext cx="1238250" cy="1238250"/>
    <xdr:pic>
      <xdr:nvPicPr>
        <xdr:cNvPr id="101" name="image21.png">
          <a:extLst>
            <a:ext uri="{FF2B5EF4-FFF2-40B4-BE49-F238E27FC236}">
              <a16:creationId xmlns:a16="http://schemas.microsoft.com/office/drawing/2014/main" xmlns="" id="{CAFC134E-C9D1-7945-8072-BD0D8E28CC7B}"/>
            </a:ext>
          </a:extLst>
        </xdr:cNvPr>
        <xdr:cNvPicPr preferRelativeResize="0"/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43357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25400</xdr:rowOff>
    </xdr:from>
    <xdr:ext cx="1238250" cy="1238250"/>
    <xdr:pic>
      <xdr:nvPicPr>
        <xdr:cNvPr id="102" name="image28.png">
          <a:extLst>
            <a:ext uri="{FF2B5EF4-FFF2-40B4-BE49-F238E27FC236}">
              <a16:creationId xmlns:a16="http://schemas.microsoft.com/office/drawing/2014/main" xmlns="" id="{79BA7457-1525-724E-BA0C-43A68288969C}"/>
            </a:ext>
          </a:extLst>
        </xdr:cNvPr>
        <xdr:cNvPicPr preferRelativeResize="0"/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438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88900</xdr:colOff>
      <xdr:row>44</xdr:row>
      <xdr:rowOff>1143000</xdr:rowOff>
    </xdr:from>
    <xdr:ext cx="1168400" cy="1174750"/>
    <xdr:pic>
      <xdr:nvPicPr>
        <xdr:cNvPr id="103" name="image19.png">
          <a:extLst>
            <a:ext uri="{FF2B5EF4-FFF2-40B4-BE49-F238E27FC236}">
              <a16:creationId xmlns:a16="http://schemas.microsoft.com/office/drawing/2014/main" xmlns="" id="{800AD0C0-BAB1-7646-BF39-CD40E836AB43}"/>
            </a:ext>
          </a:extLst>
        </xdr:cNvPr>
        <xdr:cNvPicPr preferRelativeResize="0"/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46761400"/>
          <a:ext cx="1168400" cy="1174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45</xdr:row>
      <xdr:rowOff>914400</xdr:rowOff>
    </xdr:from>
    <xdr:ext cx="1238250" cy="1238250"/>
    <xdr:pic>
      <xdr:nvPicPr>
        <xdr:cNvPr id="104" name="image12.png">
          <a:extLst>
            <a:ext uri="{FF2B5EF4-FFF2-40B4-BE49-F238E27FC236}">
              <a16:creationId xmlns:a16="http://schemas.microsoft.com/office/drawing/2014/main" xmlns="" id="{0B25B8A0-19FA-9144-9F40-65A5EBD4C26B}"/>
            </a:ext>
          </a:extLst>
        </xdr:cNvPr>
        <xdr:cNvPicPr preferRelativeResize="0"/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77774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101600</xdr:colOff>
      <xdr:row>46</xdr:row>
      <xdr:rowOff>1041400</xdr:rowOff>
    </xdr:from>
    <xdr:ext cx="1238250" cy="1238250"/>
    <xdr:pic>
      <xdr:nvPicPr>
        <xdr:cNvPr id="105" name="image33.png">
          <a:extLst>
            <a:ext uri="{FF2B5EF4-FFF2-40B4-BE49-F238E27FC236}">
              <a16:creationId xmlns:a16="http://schemas.microsoft.com/office/drawing/2014/main" xmlns="" id="{C94744BB-72D4-CA49-AB5D-F171064D85FE}"/>
            </a:ext>
          </a:extLst>
        </xdr:cNvPr>
        <xdr:cNvPicPr preferRelativeResize="0"/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489077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1238250" cy="1238250"/>
    <xdr:pic>
      <xdr:nvPicPr>
        <xdr:cNvPr id="106" name="image16.png">
          <a:extLst>
            <a:ext uri="{FF2B5EF4-FFF2-40B4-BE49-F238E27FC236}">
              <a16:creationId xmlns:a16="http://schemas.microsoft.com/office/drawing/2014/main" xmlns="" id="{1DBAB383-12FE-6947-AD00-392B443AF2B7}"/>
            </a:ext>
          </a:extLst>
        </xdr:cNvPr>
        <xdr:cNvPicPr preferRelativeResize="0"/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1015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</xdr:colOff>
      <xdr:row>48</xdr:row>
      <xdr:rowOff>1257300</xdr:rowOff>
    </xdr:from>
    <xdr:ext cx="1238250" cy="1238250"/>
    <xdr:pic>
      <xdr:nvPicPr>
        <xdr:cNvPr id="107" name="image22.png">
          <a:extLst>
            <a:ext uri="{FF2B5EF4-FFF2-40B4-BE49-F238E27FC236}">
              <a16:creationId xmlns:a16="http://schemas.microsoft.com/office/drawing/2014/main" xmlns="" id="{9C812FD7-1CB9-754C-8E00-F43A98F449B7}"/>
            </a:ext>
          </a:extLst>
        </xdr:cNvPr>
        <xdr:cNvPicPr preferRelativeResize="0"/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3588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49</xdr:row>
      <xdr:rowOff>1130300</xdr:rowOff>
    </xdr:from>
    <xdr:ext cx="1238250" cy="1238250"/>
    <xdr:pic>
      <xdr:nvPicPr>
        <xdr:cNvPr id="108" name="image25.png">
          <a:extLst>
            <a:ext uri="{FF2B5EF4-FFF2-40B4-BE49-F238E27FC236}">
              <a16:creationId xmlns:a16="http://schemas.microsoft.com/office/drawing/2014/main" xmlns="" id="{A15D34F7-6E92-3C49-A2B7-B2C1ED076FF1}"/>
            </a:ext>
          </a:extLst>
        </xdr:cNvPr>
        <xdr:cNvPicPr preferRelativeResize="0"/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525145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</xdr:row>
      <xdr:rowOff>1066800</xdr:rowOff>
    </xdr:from>
    <xdr:ext cx="1238250" cy="1238250"/>
    <xdr:pic>
      <xdr:nvPicPr>
        <xdr:cNvPr id="109" name="image23.png">
          <a:extLst>
            <a:ext uri="{FF2B5EF4-FFF2-40B4-BE49-F238E27FC236}">
              <a16:creationId xmlns:a16="http://schemas.microsoft.com/office/drawing/2014/main" xmlns="" id="{41D87334-7AFD-AB49-A159-DF0FF5733449}"/>
            </a:ext>
          </a:extLst>
        </xdr:cNvPr>
        <xdr:cNvPicPr preferRelativeResize="0"/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6448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50800</xdr:colOff>
      <xdr:row>51</xdr:row>
      <xdr:rowOff>901700</xdr:rowOff>
    </xdr:from>
    <xdr:ext cx="1244600" cy="1196975"/>
    <xdr:pic>
      <xdr:nvPicPr>
        <xdr:cNvPr id="110" name="image98.png">
          <a:extLst>
            <a:ext uri="{FF2B5EF4-FFF2-40B4-BE49-F238E27FC236}">
              <a16:creationId xmlns:a16="http://schemas.microsoft.com/office/drawing/2014/main" xmlns="" id="{A823A1AF-B12B-AF49-B168-1B30DD947CB4}"/>
            </a:ext>
          </a:extLst>
        </xdr:cNvPr>
        <xdr:cNvPicPr preferRelativeResize="0"/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54635400"/>
          <a:ext cx="1244600" cy="1196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50800</xdr:colOff>
      <xdr:row>52</xdr:row>
      <xdr:rowOff>850900</xdr:rowOff>
    </xdr:from>
    <xdr:ext cx="1244600" cy="1196975"/>
    <xdr:pic>
      <xdr:nvPicPr>
        <xdr:cNvPr id="111" name="image105.png">
          <a:extLst>
            <a:ext uri="{FF2B5EF4-FFF2-40B4-BE49-F238E27FC236}">
              <a16:creationId xmlns:a16="http://schemas.microsoft.com/office/drawing/2014/main" xmlns="" id="{72D2395A-22FA-B64D-8E2D-25E8DF7D04DC}"/>
            </a:ext>
          </a:extLst>
        </xdr:cNvPr>
        <xdr:cNvPicPr preferRelativeResize="0"/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55587900"/>
          <a:ext cx="1244600" cy="1196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812800</xdr:rowOff>
    </xdr:from>
    <xdr:ext cx="1473200" cy="1333500"/>
    <xdr:pic>
      <xdr:nvPicPr>
        <xdr:cNvPr id="112" name="image96.png">
          <a:extLst>
            <a:ext uri="{FF2B5EF4-FFF2-40B4-BE49-F238E27FC236}">
              <a16:creationId xmlns:a16="http://schemas.microsoft.com/office/drawing/2014/main" xmlns="" id="{C26F638F-739A-0543-9B8A-1C11AA514034}"/>
            </a:ext>
          </a:extLst>
        </xdr:cNvPr>
        <xdr:cNvPicPr preferRelativeResize="0"/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553100"/>
          <a:ext cx="1473200" cy="1333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</xdr:row>
      <xdr:rowOff>762000</xdr:rowOff>
    </xdr:from>
    <xdr:ext cx="1473200" cy="1333500"/>
    <xdr:pic>
      <xdr:nvPicPr>
        <xdr:cNvPr id="113" name="image103.png">
          <a:extLst>
            <a:ext uri="{FF2B5EF4-FFF2-40B4-BE49-F238E27FC236}">
              <a16:creationId xmlns:a16="http://schemas.microsoft.com/office/drawing/2014/main" xmlns="" id="{10098544-49B1-A947-B908-51C7B29461ED}"/>
            </a:ext>
          </a:extLst>
        </xdr:cNvPr>
        <xdr:cNvPicPr preferRelativeResize="0"/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05600"/>
          <a:ext cx="1473200" cy="1333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</xdr:row>
      <xdr:rowOff>0</xdr:rowOff>
    </xdr:from>
    <xdr:ext cx="1238250" cy="1238250"/>
    <xdr:pic>
      <xdr:nvPicPr>
        <xdr:cNvPr id="114" name="image31.png">
          <a:extLst>
            <a:ext uri="{FF2B5EF4-FFF2-40B4-BE49-F238E27FC236}">
              <a16:creationId xmlns:a16="http://schemas.microsoft.com/office/drawing/2014/main" xmlns="" id="{F709813C-DC81-2E4F-9887-05F5B34B86C8}"/>
            </a:ext>
          </a:extLst>
        </xdr:cNvPr>
        <xdr:cNvPicPr preferRelativeResize="0"/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7502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</xdr:row>
      <xdr:rowOff>1231900</xdr:rowOff>
    </xdr:from>
    <xdr:ext cx="1238250" cy="1238250"/>
    <xdr:pic>
      <xdr:nvPicPr>
        <xdr:cNvPr id="115" name="image24.png">
          <a:extLst>
            <a:ext uri="{FF2B5EF4-FFF2-40B4-BE49-F238E27FC236}">
              <a16:creationId xmlns:a16="http://schemas.microsoft.com/office/drawing/2014/main" xmlns="" id="{DEEECC7A-231D-FC4C-82EA-58DA9DEBC795}"/>
            </a:ext>
          </a:extLst>
        </xdr:cNvPr>
        <xdr:cNvPicPr preferRelativeResize="0"/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9821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1206500</xdr:rowOff>
    </xdr:from>
    <xdr:ext cx="1238250" cy="1238250"/>
    <xdr:pic>
      <xdr:nvPicPr>
        <xdr:cNvPr id="116" name="image36.png">
          <a:extLst>
            <a:ext uri="{FF2B5EF4-FFF2-40B4-BE49-F238E27FC236}">
              <a16:creationId xmlns:a16="http://schemas.microsoft.com/office/drawing/2014/main" xmlns="" id="{46C41EE4-5067-314B-B9B4-A7844970E534}"/>
            </a:ext>
          </a:extLst>
        </xdr:cNvPr>
        <xdr:cNvPicPr preferRelativeResize="0"/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140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</xdr:row>
      <xdr:rowOff>1181100</xdr:rowOff>
    </xdr:from>
    <xdr:ext cx="1238250" cy="1238250"/>
    <xdr:pic>
      <xdr:nvPicPr>
        <xdr:cNvPr id="117" name="image35.png">
          <a:extLst>
            <a:ext uri="{FF2B5EF4-FFF2-40B4-BE49-F238E27FC236}">
              <a16:creationId xmlns:a16="http://schemas.microsoft.com/office/drawing/2014/main" xmlns="" id="{1A74D144-356D-844D-A355-63D74BEF17E6}"/>
            </a:ext>
          </a:extLst>
        </xdr:cNvPr>
        <xdr:cNvPicPr preferRelativeResize="0"/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45900"/>
          <a:ext cx="1238250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1155700</xdr:rowOff>
    </xdr:from>
    <xdr:ext cx="1238250" cy="1238250"/>
    <xdr:pic>
      <xdr:nvPicPr>
        <xdr:cNvPr id="118" name="image49.png">
          <a:extLst>
            <a:ext uri="{FF2B5EF4-FFF2-40B4-BE49-F238E27FC236}">
              <a16:creationId xmlns:a16="http://schemas.microsoft.com/office/drawing/2014/main" xmlns="" id="{BFD4A1C1-091A-194F-95FF-4002B82DFE93}"/>
            </a:ext>
          </a:extLst>
        </xdr:cNvPr>
        <xdr:cNvPicPr preferRelativeResize="0"/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77800"/>
          <a:ext cx="1238250" cy="12382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8"/>
  <sheetViews>
    <sheetView tabSelected="1" zoomScaleNormal="10" workbookViewId="0">
      <selection activeCell="W1" sqref="W1:W1048576"/>
    </sheetView>
  </sheetViews>
  <sheetFormatPr defaultColWidth="11.125" defaultRowHeight="15" customHeight="1" x14ac:dyDescent="0.25"/>
  <cols>
    <col min="1" max="1" width="18" customWidth="1"/>
    <col min="2" max="2" width="24.875" customWidth="1"/>
    <col min="3" max="3" width="11.5" customWidth="1"/>
    <col min="4" max="4" width="14.375" bestFit="1" customWidth="1"/>
    <col min="5" max="5" width="19.5" bestFit="1" customWidth="1"/>
    <col min="6" max="6" width="10.5" style="2" customWidth="1"/>
    <col min="7" max="21" width="5" customWidth="1"/>
    <col min="22" max="23" width="10.5" customWidth="1"/>
  </cols>
  <sheetData>
    <row r="1" spans="1:23" ht="15.75" customHeight="1" x14ac:dyDescent="0.25">
      <c r="A1" s="11"/>
      <c r="B1" s="3" t="s">
        <v>0</v>
      </c>
      <c r="C1" s="3" t="s">
        <v>1</v>
      </c>
      <c r="D1" s="3" t="s">
        <v>62</v>
      </c>
      <c r="E1" s="3" t="s">
        <v>63</v>
      </c>
      <c r="F1" s="3" t="s">
        <v>2</v>
      </c>
      <c r="G1" s="3" t="s">
        <v>3</v>
      </c>
      <c r="H1" s="3" t="s">
        <v>4</v>
      </c>
      <c r="I1" s="3" t="s">
        <v>5</v>
      </c>
      <c r="J1" s="3" t="s">
        <v>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 t="s">
        <v>13</v>
      </c>
      <c r="R1" s="3" t="s">
        <v>14</v>
      </c>
      <c r="S1" s="3" t="s">
        <v>15</v>
      </c>
      <c r="T1" s="3" t="s">
        <v>16</v>
      </c>
      <c r="U1" s="3" t="s">
        <v>17</v>
      </c>
      <c r="V1" s="3" t="s">
        <v>18</v>
      </c>
    </row>
    <row r="2" spans="1:23" ht="75.75" customHeight="1" x14ac:dyDescent="0.25">
      <c r="A2" s="6"/>
      <c r="B2" s="4" t="s">
        <v>27</v>
      </c>
      <c r="C2" s="4" t="s">
        <v>28</v>
      </c>
      <c r="D2" s="7" t="s">
        <v>65</v>
      </c>
      <c r="E2" s="4" t="s">
        <v>64</v>
      </c>
      <c r="F2" s="5">
        <v>525</v>
      </c>
      <c r="G2" s="6">
        <v>1</v>
      </c>
      <c r="H2" s="6">
        <v>1</v>
      </c>
      <c r="I2" s="6">
        <v>1</v>
      </c>
      <c r="J2" s="6">
        <v>1</v>
      </c>
      <c r="K2" s="6">
        <v>2</v>
      </c>
      <c r="L2" s="6">
        <v>1</v>
      </c>
      <c r="M2" s="6">
        <v>1</v>
      </c>
      <c r="N2" s="6"/>
      <c r="O2" s="6">
        <v>1</v>
      </c>
      <c r="P2" s="6">
        <v>2</v>
      </c>
      <c r="Q2" s="6">
        <v>1</v>
      </c>
      <c r="R2" s="6">
        <v>2</v>
      </c>
      <c r="S2" s="6"/>
      <c r="T2" s="6"/>
      <c r="U2" s="6">
        <v>1</v>
      </c>
      <c r="V2" s="6">
        <f t="shared" ref="V2:V61" si="0">SUM(G2:U2)</f>
        <v>15</v>
      </c>
      <c r="W2" s="1"/>
    </row>
    <row r="3" spans="1:23" ht="83.25" customHeight="1" x14ac:dyDescent="0.25">
      <c r="A3" s="6"/>
      <c r="B3" s="4" t="s">
        <v>27</v>
      </c>
      <c r="C3" s="7" t="s">
        <v>29</v>
      </c>
      <c r="D3" s="7" t="s">
        <v>65</v>
      </c>
      <c r="E3" s="4" t="s">
        <v>64</v>
      </c>
      <c r="F3" s="5">
        <v>525</v>
      </c>
      <c r="G3" s="6">
        <v>1</v>
      </c>
      <c r="H3" s="6">
        <v>1</v>
      </c>
      <c r="I3" s="6">
        <v>1</v>
      </c>
      <c r="J3" s="6">
        <v>1</v>
      </c>
      <c r="K3" s="6">
        <v>2</v>
      </c>
      <c r="L3" s="6"/>
      <c r="M3" s="6"/>
      <c r="N3" s="6">
        <v>1</v>
      </c>
      <c r="O3" s="6"/>
      <c r="P3" s="6"/>
      <c r="Q3" s="6">
        <v>1</v>
      </c>
      <c r="R3" s="6">
        <v>1</v>
      </c>
      <c r="S3" s="6">
        <v>2</v>
      </c>
      <c r="T3" s="6"/>
      <c r="U3" s="6"/>
      <c r="V3" s="6">
        <f t="shared" si="0"/>
        <v>11</v>
      </c>
      <c r="W3" s="1"/>
    </row>
    <row r="4" spans="1:23" ht="83.1" customHeight="1" x14ac:dyDescent="0.25">
      <c r="A4" s="6"/>
      <c r="B4" s="6" t="s">
        <v>27</v>
      </c>
      <c r="C4" s="7" t="s">
        <v>20</v>
      </c>
      <c r="D4" s="7" t="s">
        <v>65</v>
      </c>
      <c r="E4" s="4" t="s">
        <v>64</v>
      </c>
      <c r="F4" s="5">
        <v>525</v>
      </c>
      <c r="G4" s="6">
        <v>1</v>
      </c>
      <c r="H4" s="6">
        <v>1</v>
      </c>
      <c r="I4" s="6">
        <v>1</v>
      </c>
      <c r="J4" s="6">
        <v>1</v>
      </c>
      <c r="K4" s="6">
        <v>2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2</v>
      </c>
      <c r="R4" s="6">
        <v>1</v>
      </c>
      <c r="S4" s="6">
        <v>1</v>
      </c>
      <c r="T4" s="6">
        <v>1</v>
      </c>
      <c r="U4" s="6">
        <v>1</v>
      </c>
      <c r="V4" s="6">
        <f t="shared" si="0"/>
        <v>17</v>
      </c>
      <c r="W4" s="1"/>
    </row>
    <row r="5" spans="1:23" ht="81" customHeight="1" x14ac:dyDescent="0.25">
      <c r="A5" s="6"/>
      <c r="B5" s="6" t="s">
        <v>27</v>
      </c>
      <c r="C5" s="7" t="s">
        <v>19</v>
      </c>
      <c r="D5" s="7" t="s">
        <v>65</v>
      </c>
      <c r="E5" s="4" t="s">
        <v>64</v>
      </c>
      <c r="F5" s="5">
        <v>525</v>
      </c>
      <c r="G5" s="6">
        <v>1</v>
      </c>
      <c r="H5" s="6">
        <v>1</v>
      </c>
      <c r="I5" s="6">
        <v>1</v>
      </c>
      <c r="J5" s="6">
        <v>1</v>
      </c>
      <c r="K5" s="6">
        <v>2</v>
      </c>
      <c r="L5" s="6"/>
      <c r="M5" s="6">
        <v>1</v>
      </c>
      <c r="N5" s="6">
        <v>1</v>
      </c>
      <c r="O5" s="6">
        <v>1</v>
      </c>
      <c r="P5" s="6">
        <v>1</v>
      </c>
      <c r="Q5" s="6">
        <v>2</v>
      </c>
      <c r="R5" s="6">
        <v>1</v>
      </c>
      <c r="S5" s="6">
        <v>2</v>
      </c>
      <c r="T5" s="6">
        <v>1</v>
      </c>
      <c r="U5" s="6">
        <v>0</v>
      </c>
      <c r="V5" s="6">
        <f t="shared" si="0"/>
        <v>16</v>
      </c>
      <c r="W5" s="1"/>
    </row>
    <row r="6" spans="1:23" ht="78" customHeight="1" x14ac:dyDescent="0.25">
      <c r="A6" s="6"/>
      <c r="B6" s="6" t="s">
        <v>27</v>
      </c>
      <c r="C6" s="7" t="s">
        <v>30</v>
      </c>
      <c r="D6" s="7" t="s">
        <v>65</v>
      </c>
      <c r="E6" s="4" t="s">
        <v>64</v>
      </c>
      <c r="F6" s="5">
        <v>525</v>
      </c>
      <c r="G6" s="6">
        <v>1</v>
      </c>
      <c r="H6" s="6">
        <v>1</v>
      </c>
      <c r="I6" s="6">
        <v>1</v>
      </c>
      <c r="J6" s="6">
        <v>1</v>
      </c>
      <c r="K6" s="6">
        <v>2</v>
      </c>
      <c r="L6" s="6">
        <v>1</v>
      </c>
      <c r="M6" s="6">
        <v>1</v>
      </c>
      <c r="N6" s="6">
        <v>1</v>
      </c>
      <c r="O6" s="6">
        <v>2</v>
      </c>
      <c r="P6" s="6">
        <v>1</v>
      </c>
      <c r="Q6" s="6">
        <v>2</v>
      </c>
      <c r="R6" s="6">
        <v>1</v>
      </c>
      <c r="S6" s="6">
        <v>2</v>
      </c>
      <c r="T6" s="6"/>
      <c r="U6" s="6">
        <v>1</v>
      </c>
      <c r="V6" s="6">
        <f t="shared" si="0"/>
        <v>18</v>
      </c>
      <c r="W6" s="1"/>
    </row>
    <row r="7" spans="1:23" ht="87" customHeight="1" x14ac:dyDescent="0.25">
      <c r="A7" s="6"/>
      <c r="B7" s="6" t="s">
        <v>27</v>
      </c>
      <c r="C7" s="7" t="s">
        <v>25</v>
      </c>
      <c r="D7" s="7" t="s">
        <v>65</v>
      </c>
      <c r="E7" s="4" t="s">
        <v>64</v>
      </c>
      <c r="F7" s="5">
        <v>525</v>
      </c>
      <c r="G7" s="6">
        <v>1</v>
      </c>
      <c r="H7" s="6">
        <v>1</v>
      </c>
      <c r="I7" s="6">
        <v>1</v>
      </c>
      <c r="J7" s="6">
        <v>1</v>
      </c>
      <c r="K7" s="6"/>
      <c r="L7" s="6">
        <v>1</v>
      </c>
      <c r="M7" s="6">
        <v>2</v>
      </c>
      <c r="N7" s="6">
        <v>1</v>
      </c>
      <c r="O7" s="6">
        <v>1</v>
      </c>
      <c r="P7" s="6"/>
      <c r="Q7" s="6">
        <v>2</v>
      </c>
      <c r="R7" s="6">
        <v>1</v>
      </c>
      <c r="S7" s="6">
        <v>2</v>
      </c>
      <c r="T7" s="6">
        <v>1</v>
      </c>
      <c r="U7" s="6">
        <v>1</v>
      </c>
      <c r="V7" s="6">
        <f t="shared" si="0"/>
        <v>16</v>
      </c>
      <c r="W7" s="1"/>
    </row>
    <row r="8" spans="1:23" ht="83.1" customHeight="1" x14ac:dyDescent="0.25">
      <c r="A8" s="6"/>
      <c r="B8" s="6" t="s">
        <v>31</v>
      </c>
      <c r="C8" s="7" t="s">
        <v>32</v>
      </c>
      <c r="D8" s="7" t="s">
        <v>65</v>
      </c>
      <c r="E8" s="4" t="s">
        <v>67</v>
      </c>
      <c r="F8" s="5">
        <v>595</v>
      </c>
      <c r="G8" s="6">
        <v>0</v>
      </c>
      <c r="H8" s="6">
        <v>1</v>
      </c>
      <c r="I8" s="6">
        <v>2</v>
      </c>
      <c r="J8" s="6">
        <v>2</v>
      </c>
      <c r="K8" s="6">
        <v>4</v>
      </c>
      <c r="L8" s="6">
        <v>4</v>
      </c>
      <c r="M8" s="6">
        <v>3</v>
      </c>
      <c r="N8" s="6">
        <v>3</v>
      </c>
      <c r="O8" s="6">
        <v>3</v>
      </c>
      <c r="P8" s="6">
        <v>4</v>
      </c>
      <c r="Q8" s="6">
        <v>3</v>
      </c>
      <c r="R8" s="6">
        <v>2</v>
      </c>
      <c r="S8" s="6">
        <v>2</v>
      </c>
      <c r="T8" s="6">
        <v>1</v>
      </c>
      <c r="U8" s="6">
        <v>1</v>
      </c>
      <c r="V8" s="6">
        <f t="shared" si="0"/>
        <v>35</v>
      </c>
      <c r="W8" s="1"/>
    </row>
    <row r="9" spans="1:23" ht="102.95" customHeight="1" x14ac:dyDescent="0.25">
      <c r="A9" s="6"/>
      <c r="B9" s="6" t="s">
        <v>31</v>
      </c>
      <c r="C9" s="7" t="s">
        <v>25</v>
      </c>
      <c r="D9" s="7" t="s">
        <v>65</v>
      </c>
      <c r="E9" s="4" t="s">
        <v>67</v>
      </c>
      <c r="F9" s="5">
        <v>595</v>
      </c>
      <c r="G9" s="6">
        <v>0</v>
      </c>
      <c r="H9" s="6">
        <v>1</v>
      </c>
      <c r="I9" s="6">
        <v>4</v>
      </c>
      <c r="J9" s="6">
        <v>3</v>
      </c>
      <c r="K9" s="6">
        <v>6</v>
      </c>
      <c r="L9" s="6">
        <v>6</v>
      </c>
      <c r="M9" s="6">
        <v>5</v>
      </c>
      <c r="N9" s="6">
        <v>2</v>
      </c>
      <c r="O9" s="6">
        <v>4</v>
      </c>
      <c r="P9" s="6">
        <v>6</v>
      </c>
      <c r="Q9" s="6">
        <v>2</v>
      </c>
      <c r="R9" s="6">
        <v>3</v>
      </c>
      <c r="S9" s="6">
        <v>4</v>
      </c>
      <c r="T9" s="6">
        <v>1</v>
      </c>
      <c r="U9" s="6">
        <v>0</v>
      </c>
      <c r="V9" s="6">
        <f t="shared" si="0"/>
        <v>47</v>
      </c>
      <c r="W9" s="1"/>
    </row>
    <row r="10" spans="1:23" ht="88.5" customHeight="1" x14ac:dyDescent="0.25">
      <c r="A10" s="6"/>
      <c r="B10" s="6" t="s">
        <v>33</v>
      </c>
      <c r="C10" s="7" t="s">
        <v>32</v>
      </c>
      <c r="D10" s="7" t="s">
        <v>65</v>
      </c>
      <c r="E10" s="4" t="s">
        <v>67</v>
      </c>
      <c r="F10" s="5">
        <v>495</v>
      </c>
      <c r="G10" s="6">
        <v>1</v>
      </c>
      <c r="H10" s="6">
        <v>1</v>
      </c>
      <c r="I10" s="6">
        <v>1</v>
      </c>
      <c r="J10" s="6">
        <v>2</v>
      </c>
      <c r="K10" s="6">
        <v>4</v>
      </c>
      <c r="L10" s="6">
        <v>4</v>
      </c>
      <c r="M10" s="6">
        <v>5</v>
      </c>
      <c r="N10" s="6">
        <v>4</v>
      </c>
      <c r="O10" s="6">
        <v>2</v>
      </c>
      <c r="P10" s="6">
        <v>4</v>
      </c>
      <c r="Q10" s="6">
        <v>3</v>
      </c>
      <c r="R10" s="6">
        <v>2</v>
      </c>
      <c r="S10" s="6">
        <v>0</v>
      </c>
      <c r="T10" s="6">
        <v>0</v>
      </c>
      <c r="U10" s="6">
        <v>1</v>
      </c>
      <c r="V10" s="6">
        <f t="shared" si="0"/>
        <v>34</v>
      </c>
      <c r="W10" s="1"/>
    </row>
    <row r="11" spans="1:23" ht="69.75" customHeight="1" x14ac:dyDescent="0.25">
      <c r="A11" s="6"/>
      <c r="B11" s="6" t="s">
        <v>33</v>
      </c>
      <c r="C11" s="7" t="s">
        <v>25</v>
      </c>
      <c r="D11" s="7" t="s">
        <v>65</v>
      </c>
      <c r="E11" s="4" t="s">
        <v>67</v>
      </c>
      <c r="F11" s="5">
        <v>495</v>
      </c>
      <c r="G11" s="6">
        <v>0</v>
      </c>
      <c r="H11" s="6">
        <v>1</v>
      </c>
      <c r="I11" s="6">
        <v>4</v>
      </c>
      <c r="J11" s="6">
        <v>4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5</v>
      </c>
      <c r="Q11" s="6">
        <v>5</v>
      </c>
      <c r="R11" s="6">
        <v>3</v>
      </c>
      <c r="S11" s="6">
        <v>4</v>
      </c>
      <c r="T11" s="6">
        <v>1</v>
      </c>
      <c r="U11" s="6">
        <v>1</v>
      </c>
      <c r="V11" s="6">
        <f t="shared" si="0"/>
        <v>58</v>
      </c>
      <c r="W11" s="1"/>
    </row>
    <row r="12" spans="1:23" ht="78.75" customHeight="1" x14ac:dyDescent="0.25">
      <c r="A12" s="6"/>
      <c r="B12" s="6" t="s">
        <v>35</v>
      </c>
      <c r="C12" s="7" t="s">
        <v>34</v>
      </c>
      <c r="D12" s="7" t="s">
        <v>65</v>
      </c>
      <c r="E12" s="7" t="s">
        <v>68</v>
      </c>
      <c r="F12" s="5">
        <v>525</v>
      </c>
      <c r="G12" s="6">
        <v>1</v>
      </c>
      <c r="H12" s="6">
        <v>2</v>
      </c>
      <c r="I12" s="6">
        <v>2</v>
      </c>
      <c r="J12" s="6">
        <v>3</v>
      </c>
      <c r="K12" s="6">
        <v>1</v>
      </c>
      <c r="L12" s="6">
        <v>3</v>
      </c>
      <c r="M12" s="6">
        <v>2</v>
      </c>
      <c r="N12" s="6">
        <v>2</v>
      </c>
      <c r="O12" s="6">
        <v>2</v>
      </c>
      <c r="P12" s="6">
        <v>3</v>
      </c>
      <c r="Q12" s="6">
        <v>1</v>
      </c>
      <c r="R12" s="6">
        <v>3</v>
      </c>
      <c r="S12" s="6">
        <v>1</v>
      </c>
      <c r="T12" s="6">
        <v>2</v>
      </c>
      <c r="U12" s="6">
        <v>2</v>
      </c>
      <c r="V12" s="6">
        <f t="shared" si="0"/>
        <v>30</v>
      </c>
      <c r="W12" s="1"/>
    </row>
    <row r="13" spans="1:23" ht="82.5" customHeight="1" x14ac:dyDescent="0.25">
      <c r="A13" s="6"/>
      <c r="B13" s="6" t="s">
        <v>35</v>
      </c>
      <c r="C13" s="7" t="s">
        <v>29</v>
      </c>
      <c r="D13" s="7" t="s">
        <v>65</v>
      </c>
      <c r="E13" s="7" t="s">
        <v>64</v>
      </c>
      <c r="F13" s="5">
        <v>525</v>
      </c>
      <c r="G13" s="6">
        <v>1</v>
      </c>
      <c r="H13" s="6">
        <v>1</v>
      </c>
      <c r="I13" s="6">
        <v>3</v>
      </c>
      <c r="J13" s="6">
        <v>1</v>
      </c>
      <c r="K13" s="6">
        <v>1</v>
      </c>
      <c r="L13" s="6">
        <v>1</v>
      </c>
      <c r="M13" s="6">
        <v>2</v>
      </c>
      <c r="N13" s="6">
        <v>2</v>
      </c>
      <c r="O13" s="6">
        <v>4</v>
      </c>
      <c r="P13" s="6">
        <v>3</v>
      </c>
      <c r="Q13" s="6">
        <v>2</v>
      </c>
      <c r="R13" s="6">
        <v>3</v>
      </c>
      <c r="S13" s="6">
        <v>2</v>
      </c>
      <c r="T13" s="6">
        <v>1</v>
      </c>
      <c r="U13" s="6">
        <v>2</v>
      </c>
      <c r="V13" s="6">
        <f t="shared" si="0"/>
        <v>29</v>
      </c>
      <c r="W13" s="1"/>
    </row>
    <row r="14" spans="1:23" ht="82.5" customHeight="1" x14ac:dyDescent="0.25">
      <c r="A14" s="6"/>
      <c r="B14" s="6" t="s">
        <v>35</v>
      </c>
      <c r="C14" s="7" t="s">
        <v>25</v>
      </c>
      <c r="D14" s="7" t="s">
        <v>65</v>
      </c>
      <c r="E14" s="7" t="s">
        <v>67</v>
      </c>
      <c r="F14" s="5">
        <v>525</v>
      </c>
      <c r="G14" s="6">
        <v>1</v>
      </c>
      <c r="H14" s="6">
        <v>0</v>
      </c>
      <c r="I14" s="6">
        <v>1</v>
      </c>
      <c r="J14" s="6">
        <v>2</v>
      </c>
      <c r="K14" s="6">
        <v>0</v>
      </c>
      <c r="L14" s="6">
        <v>1</v>
      </c>
      <c r="M14" s="6">
        <v>0</v>
      </c>
      <c r="N14" s="6">
        <v>1</v>
      </c>
      <c r="O14" s="6">
        <v>2</v>
      </c>
      <c r="P14" s="6">
        <v>3</v>
      </c>
      <c r="Q14" s="6">
        <v>1</v>
      </c>
      <c r="R14" s="6">
        <v>2</v>
      </c>
      <c r="S14" s="6">
        <v>2</v>
      </c>
      <c r="T14" s="6">
        <v>1</v>
      </c>
      <c r="U14" s="6">
        <v>1</v>
      </c>
      <c r="V14" s="6">
        <f t="shared" si="0"/>
        <v>18</v>
      </c>
      <c r="W14" s="1"/>
    </row>
    <row r="15" spans="1:23" ht="82.5" customHeight="1" x14ac:dyDescent="0.25">
      <c r="A15" s="6"/>
      <c r="B15" s="6" t="s">
        <v>22</v>
      </c>
      <c r="C15" s="7" t="s">
        <v>24</v>
      </c>
      <c r="D15" s="7" t="s">
        <v>65</v>
      </c>
      <c r="E15" s="7" t="s">
        <v>69</v>
      </c>
      <c r="F15" s="5">
        <v>695</v>
      </c>
      <c r="G15" s="6">
        <v>1</v>
      </c>
      <c r="H15" s="6">
        <v>1</v>
      </c>
      <c r="I15" s="6">
        <v>1</v>
      </c>
      <c r="J15" s="6">
        <v>2</v>
      </c>
      <c r="K15" s="6">
        <v>2</v>
      </c>
      <c r="L15" s="6">
        <v>2</v>
      </c>
      <c r="M15" s="6">
        <v>1</v>
      </c>
      <c r="N15" s="6">
        <v>3</v>
      </c>
      <c r="O15" s="6">
        <v>0</v>
      </c>
      <c r="P15" s="6">
        <v>4</v>
      </c>
      <c r="Q15" s="6">
        <v>1</v>
      </c>
      <c r="R15" s="6">
        <v>1</v>
      </c>
      <c r="S15" s="6">
        <v>1</v>
      </c>
      <c r="T15" s="6">
        <v>1</v>
      </c>
      <c r="U15" s="6">
        <v>0</v>
      </c>
      <c r="V15" s="6">
        <f t="shared" si="0"/>
        <v>21</v>
      </c>
      <c r="W15" s="1"/>
    </row>
    <row r="16" spans="1:23" ht="82.5" customHeight="1" x14ac:dyDescent="0.25">
      <c r="A16" s="6"/>
      <c r="B16" s="6" t="s">
        <v>22</v>
      </c>
      <c r="C16" s="7" t="s">
        <v>21</v>
      </c>
      <c r="D16" s="7" t="s">
        <v>65</v>
      </c>
      <c r="E16" s="7" t="s">
        <v>67</v>
      </c>
      <c r="F16" s="5">
        <v>695</v>
      </c>
      <c r="G16" s="6">
        <v>1</v>
      </c>
      <c r="H16" s="6">
        <v>1</v>
      </c>
      <c r="I16" s="6">
        <v>2</v>
      </c>
      <c r="J16" s="6">
        <v>2</v>
      </c>
      <c r="K16" s="6">
        <v>2</v>
      </c>
      <c r="L16" s="6">
        <v>3</v>
      </c>
      <c r="M16" s="6">
        <v>3</v>
      </c>
      <c r="N16" s="6">
        <v>3</v>
      </c>
      <c r="O16" s="6">
        <v>3</v>
      </c>
      <c r="P16" s="6">
        <v>3</v>
      </c>
      <c r="Q16" s="6">
        <v>2</v>
      </c>
      <c r="R16" s="6">
        <v>1</v>
      </c>
      <c r="S16" s="6">
        <v>2</v>
      </c>
      <c r="T16" s="6">
        <v>1</v>
      </c>
      <c r="U16" s="6">
        <v>1</v>
      </c>
      <c r="V16" s="6">
        <f t="shared" si="0"/>
        <v>30</v>
      </c>
      <c r="W16" s="1"/>
    </row>
    <row r="17" spans="1:23" ht="82.5" customHeight="1" x14ac:dyDescent="0.25">
      <c r="A17" s="6"/>
      <c r="B17" s="6" t="s">
        <v>22</v>
      </c>
      <c r="C17" s="7" t="s">
        <v>26</v>
      </c>
      <c r="D17" s="7" t="s">
        <v>65</v>
      </c>
      <c r="E17" s="7" t="s">
        <v>67</v>
      </c>
      <c r="F17" s="5">
        <v>695</v>
      </c>
      <c r="G17" s="6">
        <v>1</v>
      </c>
      <c r="H17" s="6">
        <v>1</v>
      </c>
      <c r="I17" s="6">
        <v>2</v>
      </c>
      <c r="J17" s="6">
        <v>1</v>
      </c>
      <c r="K17" s="6">
        <v>2</v>
      </c>
      <c r="L17" s="6">
        <v>3</v>
      </c>
      <c r="M17" s="6">
        <v>3</v>
      </c>
      <c r="N17" s="6">
        <v>2</v>
      </c>
      <c r="O17" s="6">
        <v>3</v>
      </c>
      <c r="P17" s="6">
        <v>4</v>
      </c>
      <c r="Q17" s="6">
        <v>3</v>
      </c>
      <c r="R17" s="6">
        <v>2</v>
      </c>
      <c r="S17" s="6">
        <v>2</v>
      </c>
      <c r="T17" s="6">
        <v>1</v>
      </c>
      <c r="U17" s="6">
        <v>1</v>
      </c>
      <c r="V17" s="6">
        <f t="shared" si="0"/>
        <v>31</v>
      </c>
      <c r="W17" s="1"/>
    </row>
    <row r="18" spans="1:23" ht="81" customHeight="1" x14ac:dyDescent="0.25">
      <c r="A18" s="6"/>
      <c r="B18" s="6" t="s">
        <v>23</v>
      </c>
      <c r="C18" s="7" t="s">
        <v>19</v>
      </c>
      <c r="D18" s="7" t="s">
        <v>65</v>
      </c>
      <c r="E18" s="7" t="s">
        <v>69</v>
      </c>
      <c r="F18" s="8">
        <v>595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1</v>
      </c>
      <c r="P18" s="9">
        <v>1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6">
        <f t="shared" si="0"/>
        <v>2</v>
      </c>
      <c r="W18" s="1"/>
    </row>
    <row r="19" spans="1:23" ht="81" customHeight="1" x14ac:dyDescent="0.25">
      <c r="A19" s="6"/>
      <c r="B19" s="6" t="s">
        <v>23</v>
      </c>
      <c r="C19" s="7" t="s">
        <v>21</v>
      </c>
      <c r="D19" s="7" t="s">
        <v>65</v>
      </c>
      <c r="E19" s="7" t="s">
        <v>67</v>
      </c>
      <c r="F19" s="8">
        <v>595</v>
      </c>
      <c r="G19" s="9">
        <v>1</v>
      </c>
      <c r="H19" s="9">
        <v>1</v>
      </c>
      <c r="I19" s="9">
        <v>2</v>
      </c>
      <c r="J19" s="9">
        <v>2</v>
      </c>
      <c r="K19" s="9">
        <v>3</v>
      </c>
      <c r="L19" s="9">
        <v>3</v>
      </c>
      <c r="M19" s="9">
        <v>3</v>
      </c>
      <c r="N19" s="9">
        <v>3</v>
      </c>
      <c r="O19" s="9">
        <v>4</v>
      </c>
      <c r="P19" s="9">
        <v>3</v>
      </c>
      <c r="Q19" s="9">
        <v>2</v>
      </c>
      <c r="R19" s="9">
        <v>2</v>
      </c>
      <c r="S19" s="9">
        <v>2</v>
      </c>
      <c r="T19" s="9">
        <v>1</v>
      </c>
      <c r="U19" s="9">
        <v>1</v>
      </c>
      <c r="V19" s="6">
        <f t="shared" si="0"/>
        <v>33</v>
      </c>
      <c r="W19" s="1"/>
    </row>
    <row r="20" spans="1:23" ht="81" customHeight="1" x14ac:dyDescent="0.25">
      <c r="A20" s="6"/>
      <c r="B20" s="6" t="s">
        <v>23</v>
      </c>
      <c r="C20" s="7" t="s">
        <v>26</v>
      </c>
      <c r="D20" s="7" t="s">
        <v>65</v>
      </c>
      <c r="E20" s="7" t="s">
        <v>67</v>
      </c>
      <c r="F20" s="8">
        <v>595</v>
      </c>
      <c r="G20" s="9">
        <v>1</v>
      </c>
      <c r="H20" s="9">
        <v>1</v>
      </c>
      <c r="I20" s="9">
        <v>1</v>
      </c>
      <c r="J20" s="9">
        <v>2</v>
      </c>
      <c r="K20" s="9">
        <v>3</v>
      </c>
      <c r="L20" s="9">
        <v>2</v>
      </c>
      <c r="M20" s="9">
        <v>2</v>
      </c>
      <c r="N20" s="9">
        <v>4</v>
      </c>
      <c r="O20" s="9">
        <v>3</v>
      </c>
      <c r="P20" s="9">
        <v>4</v>
      </c>
      <c r="Q20" s="9">
        <v>1</v>
      </c>
      <c r="R20" s="9">
        <v>2</v>
      </c>
      <c r="S20" s="9">
        <v>2</v>
      </c>
      <c r="T20" s="9">
        <v>1</v>
      </c>
      <c r="U20" s="9">
        <v>1</v>
      </c>
      <c r="V20" s="6">
        <f t="shared" si="0"/>
        <v>30</v>
      </c>
      <c r="W20" s="1"/>
    </row>
    <row r="21" spans="1:23" ht="86.25" customHeight="1" x14ac:dyDescent="0.25">
      <c r="A21" s="6"/>
      <c r="B21" s="6" t="s">
        <v>36</v>
      </c>
      <c r="C21" s="7" t="s">
        <v>19</v>
      </c>
      <c r="D21" s="7" t="s">
        <v>66</v>
      </c>
      <c r="E21" s="7" t="s">
        <v>70</v>
      </c>
      <c r="F21" s="5">
        <v>375</v>
      </c>
      <c r="G21" s="9">
        <v>28</v>
      </c>
      <c r="H21" s="9"/>
      <c r="I21" s="9">
        <v>29</v>
      </c>
      <c r="J21" s="9"/>
      <c r="K21" s="9">
        <v>44</v>
      </c>
      <c r="L21" s="9"/>
      <c r="M21" s="9">
        <v>38</v>
      </c>
      <c r="N21" s="9"/>
      <c r="O21" s="9">
        <v>51</v>
      </c>
      <c r="P21" s="9"/>
      <c r="Q21" s="9">
        <v>15</v>
      </c>
      <c r="R21" s="9"/>
      <c r="S21" s="9">
        <v>12</v>
      </c>
      <c r="T21" s="9"/>
      <c r="U21" s="9"/>
      <c r="V21" s="6">
        <f t="shared" si="0"/>
        <v>217</v>
      </c>
      <c r="W21" s="1"/>
    </row>
    <row r="22" spans="1:23" ht="86.25" customHeight="1" x14ac:dyDescent="0.25">
      <c r="A22" s="6"/>
      <c r="B22" s="6" t="s">
        <v>36</v>
      </c>
      <c r="C22" s="7" t="s">
        <v>37</v>
      </c>
      <c r="D22" s="7" t="s">
        <v>66</v>
      </c>
      <c r="E22" s="7" t="s">
        <v>70</v>
      </c>
      <c r="F22" s="5">
        <v>375</v>
      </c>
      <c r="G22" s="9">
        <v>29</v>
      </c>
      <c r="H22" s="9"/>
      <c r="I22" s="9">
        <v>23</v>
      </c>
      <c r="J22" s="9"/>
      <c r="K22" s="9">
        <v>50</v>
      </c>
      <c r="L22" s="9"/>
      <c r="M22" s="9">
        <v>49</v>
      </c>
      <c r="N22" s="9"/>
      <c r="O22" s="9">
        <v>38</v>
      </c>
      <c r="P22" s="9"/>
      <c r="Q22" s="9">
        <v>20</v>
      </c>
      <c r="R22" s="9"/>
      <c r="S22" s="9">
        <v>21</v>
      </c>
      <c r="T22" s="9"/>
      <c r="U22" s="9"/>
      <c r="V22" s="6">
        <f t="shared" si="0"/>
        <v>230</v>
      </c>
      <c r="W22" s="1"/>
    </row>
    <row r="23" spans="1:23" ht="84.75" customHeight="1" x14ac:dyDescent="0.25">
      <c r="A23" s="6"/>
      <c r="B23" s="6" t="s">
        <v>38</v>
      </c>
      <c r="C23" s="7" t="s">
        <v>19</v>
      </c>
      <c r="D23" s="7" t="s">
        <v>66</v>
      </c>
      <c r="E23" s="7" t="s">
        <v>70</v>
      </c>
      <c r="F23" s="5">
        <v>350</v>
      </c>
      <c r="G23" s="9">
        <v>30</v>
      </c>
      <c r="H23" s="9"/>
      <c r="I23" s="9">
        <v>24</v>
      </c>
      <c r="J23" s="9"/>
      <c r="K23" s="9">
        <v>59</v>
      </c>
      <c r="L23" s="9"/>
      <c r="M23" s="9">
        <v>49</v>
      </c>
      <c r="N23" s="9"/>
      <c r="O23" s="9">
        <v>40</v>
      </c>
      <c r="P23" s="9"/>
      <c r="Q23" s="9">
        <v>21</v>
      </c>
      <c r="R23" s="9"/>
      <c r="S23" s="9">
        <v>21</v>
      </c>
      <c r="T23" s="9"/>
      <c r="U23" s="9"/>
      <c r="V23" s="6">
        <f t="shared" si="0"/>
        <v>244</v>
      </c>
      <c r="W23" s="1"/>
    </row>
    <row r="24" spans="1:23" ht="91.5" customHeight="1" x14ac:dyDescent="0.25">
      <c r="A24" s="6"/>
      <c r="B24" s="6" t="s">
        <v>39</v>
      </c>
      <c r="C24" s="6" t="s">
        <v>19</v>
      </c>
      <c r="D24" s="7" t="s">
        <v>65</v>
      </c>
      <c r="E24" s="6" t="s">
        <v>71</v>
      </c>
      <c r="F24" s="5">
        <v>695</v>
      </c>
      <c r="G24" s="9">
        <v>1</v>
      </c>
      <c r="H24" s="9">
        <v>1</v>
      </c>
      <c r="I24" s="9">
        <v>1</v>
      </c>
      <c r="J24" s="9">
        <v>1</v>
      </c>
      <c r="K24" s="9">
        <v>2</v>
      </c>
      <c r="L24" s="9">
        <v>0</v>
      </c>
      <c r="M24" s="9">
        <v>2</v>
      </c>
      <c r="N24" s="9">
        <v>2</v>
      </c>
      <c r="O24" s="9">
        <v>2</v>
      </c>
      <c r="P24" s="9">
        <v>2</v>
      </c>
      <c r="Q24" s="9">
        <v>1</v>
      </c>
      <c r="R24" s="9">
        <v>2</v>
      </c>
      <c r="S24" s="9">
        <v>1</v>
      </c>
      <c r="T24" s="9">
        <v>1</v>
      </c>
      <c r="U24" s="9">
        <v>0</v>
      </c>
      <c r="V24" s="6">
        <f t="shared" si="0"/>
        <v>19</v>
      </c>
      <c r="W24" s="1"/>
    </row>
    <row r="25" spans="1:23" ht="88.5" customHeight="1" x14ac:dyDescent="0.25">
      <c r="A25" s="6"/>
      <c r="B25" s="6" t="s">
        <v>39</v>
      </c>
      <c r="C25" s="6" t="s">
        <v>40</v>
      </c>
      <c r="D25" s="7" t="s">
        <v>65</v>
      </c>
      <c r="E25" s="6" t="s">
        <v>71</v>
      </c>
      <c r="F25" s="5">
        <v>695</v>
      </c>
      <c r="G25" s="9">
        <v>1</v>
      </c>
      <c r="H25" s="9">
        <v>1</v>
      </c>
      <c r="I25" s="9">
        <v>0</v>
      </c>
      <c r="J25" s="9">
        <v>1</v>
      </c>
      <c r="K25" s="9">
        <v>2</v>
      </c>
      <c r="L25" s="9">
        <v>0</v>
      </c>
      <c r="M25" s="9">
        <v>2</v>
      </c>
      <c r="N25" s="9">
        <v>1</v>
      </c>
      <c r="O25" s="9">
        <v>1</v>
      </c>
      <c r="P25" s="9">
        <v>1</v>
      </c>
      <c r="Q25" s="9">
        <v>0</v>
      </c>
      <c r="R25" s="9">
        <v>1</v>
      </c>
      <c r="S25" s="9">
        <v>1</v>
      </c>
      <c r="T25" s="9">
        <v>1</v>
      </c>
      <c r="U25" s="9">
        <v>1</v>
      </c>
      <c r="V25" s="6">
        <f t="shared" si="0"/>
        <v>14</v>
      </c>
      <c r="W25" s="1"/>
    </row>
    <row r="26" spans="1:23" ht="95.25" customHeight="1" x14ac:dyDescent="0.25">
      <c r="A26" s="6"/>
      <c r="B26" s="6" t="s">
        <v>39</v>
      </c>
      <c r="C26" s="6" t="s">
        <v>43</v>
      </c>
      <c r="D26" s="7" t="s">
        <v>65</v>
      </c>
      <c r="E26" s="6" t="s">
        <v>71</v>
      </c>
      <c r="F26" s="5">
        <v>695</v>
      </c>
      <c r="G26" s="9">
        <v>1</v>
      </c>
      <c r="H26" s="9">
        <v>1</v>
      </c>
      <c r="I26" s="9">
        <v>0</v>
      </c>
      <c r="J26" s="9">
        <v>1</v>
      </c>
      <c r="K26" s="9">
        <v>2</v>
      </c>
      <c r="L26" s="9">
        <v>1</v>
      </c>
      <c r="M26" s="9">
        <v>2</v>
      </c>
      <c r="N26" s="9">
        <v>2</v>
      </c>
      <c r="O26" s="9">
        <v>1</v>
      </c>
      <c r="P26" s="9">
        <v>1</v>
      </c>
      <c r="Q26" s="9">
        <v>1</v>
      </c>
      <c r="R26" s="9">
        <v>1</v>
      </c>
      <c r="S26" s="9">
        <v>1</v>
      </c>
      <c r="T26" s="9">
        <v>1</v>
      </c>
      <c r="U26" s="9">
        <v>1</v>
      </c>
      <c r="V26" s="6">
        <f t="shared" si="0"/>
        <v>17</v>
      </c>
      <c r="W26" s="1"/>
    </row>
    <row r="27" spans="1:23" ht="91.5" customHeight="1" x14ac:dyDescent="0.25">
      <c r="A27" s="6"/>
      <c r="B27" s="6" t="s">
        <v>39</v>
      </c>
      <c r="C27" s="6" t="s">
        <v>37</v>
      </c>
      <c r="D27" s="7" t="s">
        <v>65</v>
      </c>
      <c r="E27" s="6" t="s">
        <v>71</v>
      </c>
      <c r="F27" s="5">
        <v>695</v>
      </c>
      <c r="G27" s="9">
        <v>1</v>
      </c>
      <c r="H27" s="9">
        <v>1</v>
      </c>
      <c r="I27" s="9">
        <v>0</v>
      </c>
      <c r="J27" s="9">
        <v>1</v>
      </c>
      <c r="K27" s="9">
        <v>2</v>
      </c>
      <c r="L27" s="9">
        <v>1</v>
      </c>
      <c r="M27" s="9">
        <v>1</v>
      </c>
      <c r="N27" s="9">
        <v>0</v>
      </c>
      <c r="O27" s="9">
        <v>0</v>
      </c>
      <c r="P27" s="9">
        <v>1</v>
      </c>
      <c r="Q27" s="9">
        <v>0</v>
      </c>
      <c r="R27" s="9">
        <v>1</v>
      </c>
      <c r="S27" s="9">
        <v>1</v>
      </c>
      <c r="T27" s="9">
        <v>1</v>
      </c>
      <c r="U27" s="9">
        <v>1</v>
      </c>
      <c r="V27" s="6">
        <f t="shared" si="0"/>
        <v>12</v>
      </c>
      <c r="W27" s="1"/>
    </row>
    <row r="28" spans="1:23" ht="87" customHeight="1" x14ac:dyDescent="0.25">
      <c r="A28" s="6"/>
      <c r="B28" s="6" t="s">
        <v>39</v>
      </c>
      <c r="C28" s="6" t="s">
        <v>41</v>
      </c>
      <c r="D28" s="7" t="s">
        <v>65</v>
      </c>
      <c r="E28" s="6" t="s">
        <v>71</v>
      </c>
      <c r="F28" s="5">
        <v>695</v>
      </c>
      <c r="G28" s="9">
        <v>1</v>
      </c>
      <c r="H28" s="9">
        <v>1</v>
      </c>
      <c r="I28" s="9">
        <v>0</v>
      </c>
      <c r="J28" s="9">
        <v>1</v>
      </c>
      <c r="K28" s="9">
        <v>2</v>
      </c>
      <c r="L28" s="9">
        <v>1</v>
      </c>
      <c r="M28" s="9">
        <v>2</v>
      </c>
      <c r="N28" s="9">
        <v>2</v>
      </c>
      <c r="O28" s="9">
        <v>2</v>
      </c>
      <c r="P28" s="9">
        <v>1</v>
      </c>
      <c r="Q28" s="9">
        <v>2</v>
      </c>
      <c r="R28" s="9">
        <v>1</v>
      </c>
      <c r="S28" s="9">
        <v>1</v>
      </c>
      <c r="T28" s="9">
        <v>1</v>
      </c>
      <c r="U28" s="9">
        <v>0</v>
      </c>
      <c r="V28" s="6">
        <f t="shared" si="0"/>
        <v>18</v>
      </c>
      <c r="W28" s="1"/>
    </row>
    <row r="29" spans="1:23" ht="78.75" customHeight="1" x14ac:dyDescent="0.25">
      <c r="A29" s="6"/>
      <c r="B29" s="6" t="s">
        <v>42</v>
      </c>
      <c r="C29" s="6" t="s">
        <v>19</v>
      </c>
      <c r="D29" s="7" t="s">
        <v>65</v>
      </c>
      <c r="E29" s="6" t="s">
        <v>71</v>
      </c>
      <c r="F29" s="5">
        <v>595</v>
      </c>
      <c r="G29" s="9">
        <v>0</v>
      </c>
      <c r="H29" s="9">
        <v>0</v>
      </c>
      <c r="I29" s="9">
        <v>0</v>
      </c>
      <c r="J29" s="9">
        <v>1</v>
      </c>
      <c r="K29" s="9">
        <v>2</v>
      </c>
      <c r="L29" s="9">
        <v>1</v>
      </c>
      <c r="M29" s="9">
        <v>2</v>
      </c>
      <c r="N29" s="9">
        <v>2</v>
      </c>
      <c r="O29" s="9">
        <v>2</v>
      </c>
      <c r="P29" s="9">
        <v>0</v>
      </c>
      <c r="Q29" s="9">
        <v>1</v>
      </c>
      <c r="R29" s="9">
        <v>1</v>
      </c>
      <c r="S29" s="9">
        <v>1</v>
      </c>
      <c r="T29" s="9">
        <v>1</v>
      </c>
      <c r="U29" s="9">
        <v>1</v>
      </c>
      <c r="V29" s="6">
        <f t="shared" si="0"/>
        <v>15</v>
      </c>
      <c r="W29" s="1"/>
    </row>
    <row r="30" spans="1:23" ht="78.75" customHeight="1" x14ac:dyDescent="0.25">
      <c r="A30" s="6"/>
      <c r="B30" s="6" t="s">
        <v>42</v>
      </c>
      <c r="C30" s="6" t="s">
        <v>40</v>
      </c>
      <c r="D30" s="7" t="s">
        <v>65</v>
      </c>
      <c r="E30" s="6" t="s">
        <v>71</v>
      </c>
      <c r="F30" s="5">
        <v>595</v>
      </c>
      <c r="G30" s="9">
        <v>1</v>
      </c>
      <c r="H30" s="9">
        <v>1</v>
      </c>
      <c r="I30" s="9">
        <v>1</v>
      </c>
      <c r="J30" s="9">
        <v>1</v>
      </c>
      <c r="K30" s="9">
        <v>2</v>
      </c>
      <c r="L30" s="9">
        <v>1</v>
      </c>
      <c r="M30" s="9">
        <v>2</v>
      </c>
      <c r="N30" s="9">
        <v>2</v>
      </c>
      <c r="O30" s="9">
        <v>2</v>
      </c>
      <c r="P30" s="9">
        <v>1</v>
      </c>
      <c r="Q30" s="9">
        <v>1</v>
      </c>
      <c r="R30" s="9">
        <v>1</v>
      </c>
      <c r="S30" s="9">
        <v>0</v>
      </c>
      <c r="T30" s="9">
        <v>1</v>
      </c>
      <c r="U30" s="9">
        <v>1</v>
      </c>
      <c r="V30" s="6">
        <f t="shared" si="0"/>
        <v>18</v>
      </c>
      <c r="W30" s="1"/>
    </row>
    <row r="31" spans="1:23" ht="74.25" customHeight="1" x14ac:dyDescent="0.25">
      <c r="A31" s="6"/>
      <c r="B31" s="6" t="s">
        <v>42</v>
      </c>
      <c r="C31" s="6" t="s">
        <v>43</v>
      </c>
      <c r="D31" s="7" t="s">
        <v>65</v>
      </c>
      <c r="E31" s="6" t="s">
        <v>71</v>
      </c>
      <c r="F31" s="5">
        <v>595</v>
      </c>
      <c r="G31" s="9">
        <v>1</v>
      </c>
      <c r="H31" s="9">
        <v>1</v>
      </c>
      <c r="I31" s="9">
        <v>0</v>
      </c>
      <c r="J31" s="9">
        <v>1</v>
      </c>
      <c r="K31" s="9">
        <v>2</v>
      </c>
      <c r="L31" s="9">
        <v>1</v>
      </c>
      <c r="M31" s="9">
        <v>2</v>
      </c>
      <c r="N31" s="9">
        <v>2</v>
      </c>
      <c r="O31" s="9">
        <v>1</v>
      </c>
      <c r="P31" s="9">
        <v>1</v>
      </c>
      <c r="Q31" s="9">
        <v>0</v>
      </c>
      <c r="R31" s="9">
        <v>1</v>
      </c>
      <c r="S31" s="9">
        <v>1</v>
      </c>
      <c r="T31" s="9">
        <v>1</v>
      </c>
      <c r="U31" s="9">
        <v>1</v>
      </c>
      <c r="V31" s="6">
        <f t="shared" si="0"/>
        <v>16</v>
      </c>
      <c r="W31" s="1"/>
    </row>
    <row r="32" spans="1:23" ht="74.25" customHeight="1" x14ac:dyDescent="0.25">
      <c r="A32" s="6"/>
      <c r="B32" s="6" t="s">
        <v>42</v>
      </c>
      <c r="C32" s="6" t="s">
        <v>37</v>
      </c>
      <c r="D32" s="7" t="s">
        <v>65</v>
      </c>
      <c r="E32" s="6" t="s">
        <v>71</v>
      </c>
      <c r="F32" s="5">
        <v>595</v>
      </c>
      <c r="G32" s="9">
        <v>1</v>
      </c>
      <c r="H32" s="9">
        <v>1</v>
      </c>
      <c r="I32" s="9">
        <v>1</v>
      </c>
      <c r="J32" s="9">
        <v>1</v>
      </c>
      <c r="K32" s="9">
        <v>2</v>
      </c>
      <c r="L32" s="9">
        <v>1</v>
      </c>
      <c r="M32" s="9">
        <v>2</v>
      </c>
      <c r="N32" s="9">
        <v>2</v>
      </c>
      <c r="O32" s="9">
        <v>2</v>
      </c>
      <c r="P32" s="9">
        <v>1</v>
      </c>
      <c r="Q32" s="9">
        <v>1</v>
      </c>
      <c r="R32" s="9">
        <v>1</v>
      </c>
      <c r="S32" s="9">
        <v>1</v>
      </c>
      <c r="T32" s="9">
        <v>1</v>
      </c>
      <c r="U32" s="9">
        <v>1</v>
      </c>
      <c r="V32" s="6">
        <f t="shared" si="0"/>
        <v>19</v>
      </c>
      <c r="W32" s="1"/>
    </row>
    <row r="33" spans="1:23" ht="75.75" customHeight="1" x14ac:dyDescent="0.25">
      <c r="A33" s="6"/>
      <c r="B33" s="6" t="s">
        <v>42</v>
      </c>
      <c r="C33" s="6" t="s">
        <v>41</v>
      </c>
      <c r="D33" s="7" t="s">
        <v>65</v>
      </c>
      <c r="E33" s="6" t="s">
        <v>71</v>
      </c>
      <c r="F33" s="5">
        <v>595</v>
      </c>
      <c r="G33" s="9">
        <v>1</v>
      </c>
      <c r="H33" s="9">
        <v>1</v>
      </c>
      <c r="I33" s="9">
        <v>1</v>
      </c>
      <c r="J33" s="9">
        <v>1</v>
      </c>
      <c r="K33" s="9">
        <v>2</v>
      </c>
      <c r="L33" s="9">
        <v>1</v>
      </c>
      <c r="M33" s="9">
        <v>1</v>
      </c>
      <c r="N33" s="9">
        <v>2</v>
      </c>
      <c r="O33" s="9">
        <v>2</v>
      </c>
      <c r="P33" s="9">
        <v>1</v>
      </c>
      <c r="Q33" s="9">
        <v>1</v>
      </c>
      <c r="R33" s="9">
        <v>1</v>
      </c>
      <c r="S33" s="9">
        <v>1</v>
      </c>
      <c r="T33" s="9">
        <v>1</v>
      </c>
      <c r="U33" s="9">
        <v>1</v>
      </c>
      <c r="V33" s="6">
        <f t="shared" si="0"/>
        <v>18</v>
      </c>
      <c r="W33" s="1"/>
    </row>
    <row r="34" spans="1:23" ht="72.75" customHeight="1" x14ac:dyDescent="0.25">
      <c r="A34" s="6"/>
      <c r="B34" s="6" t="s">
        <v>48</v>
      </c>
      <c r="C34" s="6" t="s">
        <v>44</v>
      </c>
      <c r="D34" s="7" t="s">
        <v>65</v>
      </c>
      <c r="E34" s="6" t="s">
        <v>72</v>
      </c>
      <c r="F34" s="8">
        <v>600</v>
      </c>
      <c r="G34" s="9">
        <v>1</v>
      </c>
      <c r="H34" s="9">
        <v>1</v>
      </c>
      <c r="I34" s="9">
        <v>1</v>
      </c>
      <c r="J34" s="9">
        <v>1</v>
      </c>
      <c r="K34" s="9">
        <v>1</v>
      </c>
      <c r="L34" s="9">
        <v>2</v>
      </c>
      <c r="M34" s="9">
        <v>2</v>
      </c>
      <c r="N34" s="9">
        <v>2</v>
      </c>
      <c r="O34" s="9">
        <v>0</v>
      </c>
      <c r="P34" s="9">
        <v>2</v>
      </c>
      <c r="Q34" s="9">
        <v>2</v>
      </c>
      <c r="R34" s="9">
        <v>2</v>
      </c>
      <c r="S34" s="9">
        <v>1</v>
      </c>
      <c r="T34" s="9">
        <v>1</v>
      </c>
      <c r="U34" s="9">
        <v>1</v>
      </c>
      <c r="V34" s="6">
        <f t="shared" si="0"/>
        <v>20</v>
      </c>
      <c r="W34" s="1"/>
    </row>
    <row r="35" spans="1:23" ht="70.5" customHeight="1" x14ac:dyDescent="0.25">
      <c r="A35" s="6"/>
      <c r="B35" s="6" t="s">
        <v>48</v>
      </c>
      <c r="C35" s="6" t="s">
        <v>45</v>
      </c>
      <c r="D35" s="7" t="s">
        <v>65</v>
      </c>
      <c r="E35" s="6" t="s">
        <v>72</v>
      </c>
      <c r="F35" s="8">
        <v>600</v>
      </c>
      <c r="G35" s="9">
        <v>1</v>
      </c>
      <c r="H35" s="9">
        <v>1</v>
      </c>
      <c r="I35" s="9">
        <v>0</v>
      </c>
      <c r="J35" s="9">
        <v>1</v>
      </c>
      <c r="K35" s="9">
        <v>1</v>
      </c>
      <c r="L35" s="9">
        <v>2</v>
      </c>
      <c r="M35" s="9">
        <v>2</v>
      </c>
      <c r="N35" s="9">
        <v>2</v>
      </c>
      <c r="O35" s="9">
        <v>2</v>
      </c>
      <c r="P35" s="9">
        <v>2</v>
      </c>
      <c r="Q35" s="9">
        <v>2</v>
      </c>
      <c r="R35" s="9">
        <v>2</v>
      </c>
      <c r="S35" s="9">
        <v>1</v>
      </c>
      <c r="T35" s="9">
        <v>0</v>
      </c>
      <c r="U35" s="9">
        <v>1</v>
      </c>
      <c r="V35" s="6">
        <f t="shared" si="0"/>
        <v>20</v>
      </c>
      <c r="W35" s="1"/>
    </row>
    <row r="36" spans="1:23" ht="69.75" customHeight="1" x14ac:dyDescent="0.25">
      <c r="A36" s="6"/>
      <c r="B36" s="6" t="s">
        <v>48</v>
      </c>
      <c r="C36" s="6" t="s">
        <v>46</v>
      </c>
      <c r="D36" s="7" t="s">
        <v>65</v>
      </c>
      <c r="E36" s="6" t="s">
        <v>72</v>
      </c>
      <c r="F36" s="8">
        <v>600</v>
      </c>
      <c r="G36" s="9">
        <v>1</v>
      </c>
      <c r="H36" s="9">
        <v>0</v>
      </c>
      <c r="I36" s="9">
        <v>0</v>
      </c>
      <c r="J36" s="9">
        <v>1</v>
      </c>
      <c r="K36" s="9">
        <v>1</v>
      </c>
      <c r="L36" s="9">
        <v>2</v>
      </c>
      <c r="M36" s="9">
        <v>1</v>
      </c>
      <c r="N36" s="9">
        <v>2</v>
      </c>
      <c r="O36" s="9">
        <v>1</v>
      </c>
      <c r="P36" s="9">
        <v>2</v>
      </c>
      <c r="Q36" s="9">
        <v>2</v>
      </c>
      <c r="R36" s="9">
        <v>1</v>
      </c>
      <c r="S36" s="9">
        <v>1</v>
      </c>
      <c r="T36" s="9">
        <v>1</v>
      </c>
      <c r="U36" s="9">
        <v>1</v>
      </c>
      <c r="V36" s="6">
        <f t="shared" si="0"/>
        <v>17</v>
      </c>
      <c r="W36" s="1"/>
    </row>
    <row r="37" spans="1:23" ht="89.25" customHeight="1" x14ac:dyDescent="0.25">
      <c r="A37" s="6"/>
      <c r="B37" s="6" t="s">
        <v>48</v>
      </c>
      <c r="C37" s="6" t="s">
        <v>47</v>
      </c>
      <c r="D37" s="7" t="s">
        <v>65</v>
      </c>
      <c r="E37" s="6" t="s">
        <v>72</v>
      </c>
      <c r="F37" s="8">
        <v>600</v>
      </c>
      <c r="G37" s="9">
        <v>0</v>
      </c>
      <c r="H37" s="9">
        <v>1</v>
      </c>
      <c r="I37" s="9">
        <v>1</v>
      </c>
      <c r="J37" s="9">
        <v>1</v>
      </c>
      <c r="K37" s="9">
        <v>1</v>
      </c>
      <c r="L37" s="9">
        <v>2</v>
      </c>
      <c r="M37" s="9">
        <v>2</v>
      </c>
      <c r="N37" s="9">
        <v>0</v>
      </c>
      <c r="O37" s="9">
        <v>2</v>
      </c>
      <c r="P37" s="9">
        <v>2</v>
      </c>
      <c r="Q37" s="9">
        <v>2</v>
      </c>
      <c r="R37" s="9">
        <v>1</v>
      </c>
      <c r="S37" s="9">
        <v>1</v>
      </c>
      <c r="T37" s="9">
        <v>0</v>
      </c>
      <c r="U37" s="9">
        <v>1</v>
      </c>
      <c r="V37" s="6">
        <f t="shared" si="0"/>
        <v>17</v>
      </c>
      <c r="W37" s="1"/>
    </row>
    <row r="38" spans="1:23" ht="78.95" customHeight="1" x14ac:dyDescent="0.25">
      <c r="A38" s="6"/>
      <c r="B38" s="6" t="s">
        <v>49</v>
      </c>
      <c r="C38" s="6" t="s">
        <v>19</v>
      </c>
      <c r="D38" s="7" t="s">
        <v>65</v>
      </c>
      <c r="E38" s="6" t="s">
        <v>64</v>
      </c>
      <c r="F38" s="8">
        <v>575</v>
      </c>
      <c r="G38" s="10">
        <v>1</v>
      </c>
      <c r="H38" s="4"/>
      <c r="I38" s="10">
        <v>0</v>
      </c>
      <c r="J38" s="4"/>
      <c r="K38" s="10">
        <v>0</v>
      </c>
      <c r="L38" s="10">
        <v>0</v>
      </c>
      <c r="M38" s="10">
        <v>2</v>
      </c>
      <c r="N38" s="10">
        <v>0</v>
      </c>
      <c r="O38" s="10">
        <v>0</v>
      </c>
      <c r="P38" s="4"/>
      <c r="Q38" s="10">
        <v>1</v>
      </c>
      <c r="R38" s="4"/>
      <c r="S38" s="10">
        <v>1</v>
      </c>
      <c r="T38" s="4"/>
      <c r="U38" s="10">
        <v>0</v>
      </c>
      <c r="V38" s="6">
        <f t="shared" si="0"/>
        <v>5</v>
      </c>
      <c r="W38" s="1"/>
    </row>
    <row r="39" spans="1:23" ht="78.95" customHeight="1" x14ac:dyDescent="0.25">
      <c r="A39" s="6"/>
      <c r="B39" s="6" t="s">
        <v>50</v>
      </c>
      <c r="C39" s="6" t="s">
        <v>19</v>
      </c>
      <c r="D39" s="7" t="s">
        <v>65</v>
      </c>
      <c r="E39" s="6" t="s">
        <v>64</v>
      </c>
      <c r="F39" s="8">
        <v>545</v>
      </c>
      <c r="G39" s="9">
        <v>0</v>
      </c>
      <c r="H39" s="9">
        <v>1</v>
      </c>
      <c r="I39" s="9">
        <v>3</v>
      </c>
      <c r="J39" s="9">
        <v>2</v>
      </c>
      <c r="K39" s="9">
        <v>3</v>
      </c>
      <c r="L39" s="9">
        <v>5</v>
      </c>
      <c r="M39" s="9">
        <v>4</v>
      </c>
      <c r="N39" s="9">
        <v>3</v>
      </c>
      <c r="O39" s="9">
        <v>3</v>
      </c>
      <c r="P39" s="9">
        <v>4</v>
      </c>
      <c r="Q39" s="9">
        <v>2</v>
      </c>
      <c r="R39" s="9">
        <v>2</v>
      </c>
      <c r="S39" s="9">
        <v>2</v>
      </c>
      <c r="T39" s="9">
        <v>1</v>
      </c>
      <c r="U39" s="9">
        <v>0</v>
      </c>
      <c r="V39" s="6">
        <f t="shared" si="0"/>
        <v>35</v>
      </c>
    </row>
    <row r="40" spans="1:23" ht="78.95" customHeight="1" x14ac:dyDescent="0.25">
      <c r="A40" s="6"/>
      <c r="B40" s="6" t="s">
        <v>50</v>
      </c>
      <c r="C40" s="6" t="s">
        <v>51</v>
      </c>
      <c r="D40" s="7" t="s">
        <v>65</v>
      </c>
      <c r="E40" s="6" t="s">
        <v>64</v>
      </c>
      <c r="F40" s="8">
        <v>545</v>
      </c>
      <c r="G40" s="9">
        <v>1</v>
      </c>
      <c r="H40" s="9">
        <v>1</v>
      </c>
      <c r="I40" s="9">
        <v>1</v>
      </c>
      <c r="J40" s="9">
        <v>1</v>
      </c>
      <c r="K40" s="9">
        <v>2</v>
      </c>
      <c r="L40" s="9">
        <v>1</v>
      </c>
      <c r="M40" s="9">
        <v>0</v>
      </c>
      <c r="N40" s="9">
        <v>2</v>
      </c>
      <c r="O40" s="9">
        <v>0</v>
      </c>
      <c r="P40" s="9">
        <v>1</v>
      </c>
      <c r="Q40" s="9">
        <v>3</v>
      </c>
      <c r="R40" s="9">
        <v>1</v>
      </c>
      <c r="S40" s="9">
        <v>1</v>
      </c>
      <c r="T40" s="9">
        <v>1</v>
      </c>
      <c r="U40" s="9">
        <v>1</v>
      </c>
      <c r="V40" s="6">
        <f t="shared" si="0"/>
        <v>17</v>
      </c>
    </row>
    <row r="41" spans="1:23" ht="98.1" customHeight="1" x14ac:dyDescent="0.25">
      <c r="A41" s="6"/>
      <c r="B41" s="6" t="s">
        <v>53</v>
      </c>
      <c r="C41" s="6" t="s">
        <v>19</v>
      </c>
      <c r="D41" s="7" t="s">
        <v>65</v>
      </c>
      <c r="E41" s="6" t="s">
        <v>73</v>
      </c>
      <c r="F41" s="8">
        <v>595</v>
      </c>
      <c r="G41" s="9">
        <v>1</v>
      </c>
      <c r="H41" s="9">
        <v>2</v>
      </c>
      <c r="I41" s="9">
        <v>0</v>
      </c>
      <c r="J41" s="9">
        <v>2</v>
      </c>
      <c r="K41" s="9">
        <v>0</v>
      </c>
      <c r="L41" s="9">
        <v>4</v>
      </c>
      <c r="M41" s="9">
        <v>1</v>
      </c>
      <c r="N41" s="9">
        <v>4</v>
      </c>
      <c r="O41" s="9">
        <v>0</v>
      </c>
      <c r="P41" s="9">
        <v>5</v>
      </c>
      <c r="Q41" s="9">
        <v>1</v>
      </c>
      <c r="R41" s="9">
        <v>3</v>
      </c>
      <c r="S41" s="9">
        <v>1</v>
      </c>
      <c r="T41" s="9">
        <v>2</v>
      </c>
      <c r="U41" s="9">
        <v>1</v>
      </c>
      <c r="V41" s="6">
        <f t="shared" si="0"/>
        <v>27</v>
      </c>
    </row>
    <row r="42" spans="1:23" ht="98.1" customHeight="1" x14ac:dyDescent="0.25">
      <c r="A42" s="6"/>
      <c r="B42" s="6" t="s">
        <v>53</v>
      </c>
      <c r="C42" s="6" t="s">
        <v>55</v>
      </c>
      <c r="D42" s="7" t="s">
        <v>65</v>
      </c>
      <c r="E42" s="6" t="s">
        <v>74</v>
      </c>
      <c r="F42" s="8">
        <v>595</v>
      </c>
      <c r="G42" s="9">
        <v>2</v>
      </c>
      <c r="H42" s="9">
        <v>2</v>
      </c>
      <c r="I42" s="9">
        <v>2</v>
      </c>
      <c r="J42" s="9">
        <v>1</v>
      </c>
      <c r="K42" s="9">
        <v>3</v>
      </c>
      <c r="L42" s="9">
        <v>3</v>
      </c>
      <c r="M42" s="9">
        <v>4</v>
      </c>
      <c r="N42" s="9">
        <v>4</v>
      </c>
      <c r="O42" s="9">
        <v>4</v>
      </c>
      <c r="P42" s="9">
        <v>4</v>
      </c>
      <c r="Q42" s="9">
        <v>2</v>
      </c>
      <c r="R42" s="9">
        <v>3</v>
      </c>
      <c r="S42" s="9">
        <v>2</v>
      </c>
      <c r="T42" s="9">
        <v>2</v>
      </c>
      <c r="U42" s="9">
        <v>2</v>
      </c>
      <c r="V42" s="6">
        <f t="shared" si="0"/>
        <v>40</v>
      </c>
    </row>
    <row r="43" spans="1:23" ht="98.1" customHeight="1" x14ac:dyDescent="0.25">
      <c r="A43" s="6"/>
      <c r="B43" s="6" t="s">
        <v>53</v>
      </c>
      <c r="C43" s="6" t="s">
        <v>29</v>
      </c>
      <c r="D43" s="7" t="s">
        <v>65</v>
      </c>
      <c r="E43" s="6" t="s">
        <v>74</v>
      </c>
      <c r="F43" s="8">
        <v>595</v>
      </c>
      <c r="G43" s="9">
        <v>1</v>
      </c>
      <c r="H43" s="9">
        <v>2</v>
      </c>
      <c r="I43" s="9">
        <v>0</v>
      </c>
      <c r="J43" s="9">
        <v>3</v>
      </c>
      <c r="K43" s="9">
        <v>0</v>
      </c>
      <c r="L43" s="9">
        <v>2</v>
      </c>
      <c r="M43" s="9">
        <v>1</v>
      </c>
      <c r="N43" s="9">
        <v>5</v>
      </c>
      <c r="O43" s="9">
        <v>0</v>
      </c>
      <c r="P43" s="9">
        <v>4</v>
      </c>
      <c r="Q43" s="9">
        <v>0</v>
      </c>
      <c r="R43" s="9">
        <v>1</v>
      </c>
      <c r="S43" s="9">
        <v>1</v>
      </c>
      <c r="T43" s="9">
        <v>2</v>
      </c>
      <c r="U43" s="9">
        <v>1</v>
      </c>
      <c r="V43" s="6">
        <f t="shared" si="0"/>
        <v>23</v>
      </c>
    </row>
    <row r="44" spans="1:23" ht="98.1" customHeight="1" x14ac:dyDescent="0.25">
      <c r="A44" s="6"/>
      <c r="B44" s="6" t="s">
        <v>53</v>
      </c>
      <c r="C44" s="6" t="s">
        <v>30</v>
      </c>
      <c r="D44" s="7" t="s">
        <v>65</v>
      </c>
      <c r="E44" s="6" t="s">
        <v>74</v>
      </c>
      <c r="F44" s="8">
        <v>595</v>
      </c>
      <c r="G44" s="9">
        <v>2</v>
      </c>
      <c r="H44" s="9">
        <v>2</v>
      </c>
      <c r="I44" s="9">
        <v>2</v>
      </c>
      <c r="J44" s="9">
        <v>2</v>
      </c>
      <c r="K44" s="9">
        <v>2</v>
      </c>
      <c r="L44" s="9">
        <v>3</v>
      </c>
      <c r="M44" s="9">
        <v>2</v>
      </c>
      <c r="N44" s="9">
        <v>4</v>
      </c>
      <c r="O44" s="9">
        <v>4</v>
      </c>
      <c r="P44" s="9">
        <v>4</v>
      </c>
      <c r="Q44" s="9">
        <v>3</v>
      </c>
      <c r="R44" s="9">
        <v>3</v>
      </c>
      <c r="S44" s="9">
        <v>2</v>
      </c>
      <c r="T44" s="9">
        <v>2</v>
      </c>
      <c r="U44" s="9">
        <v>2</v>
      </c>
      <c r="V44" s="6">
        <f t="shared" si="0"/>
        <v>39</v>
      </c>
    </row>
    <row r="45" spans="1:23" ht="98.1" customHeight="1" x14ac:dyDescent="0.25">
      <c r="A45" s="6"/>
      <c r="B45" s="6" t="s">
        <v>54</v>
      </c>
      <c r="C45" s="6" t="s">
        <v>19</v>
      </c>
      <c r="D45" s="7" t="s">
        <v>65</v>
      </c>
      <c r="E45" s="6" t="s">
        <v>73</v>
      </c>
      <c r="F45" s="8">
        <v>650</v>
      </c>
      <c r="G45" s="9">
        <v>1</v>
      </c>
      <c r="H45" s="9">
        <v>2</v>
      </c>
      <c r="I45" s="9">
        <v>1</v>
      </c>
      <c r="J45" s="9">
        <v>2</v>
      </c>
      <c r="K45" s="9">
        <v>0</v>
      </c>
      <c r="L45" s="9">
        <v>4</v>
      </c>
      <c r="M45" s="9">
        <v>2</v>
      </c>
      <c r="N45" s="9">
        <v>3</v>
      </c>
      <c r="O45" s="9">
        <v>0</v>
      </c>
      <c r="P45" s="9">
        <v>4</v>
      </c>
      <c r="Q45" s="9">
        <v>0</v>
      </c>
      <c r="R45" s="9">
        <v>2</v>
      </c>
      <c r="S45" s="9">
        <v>1</v>
      </c>
      <c r="T45" s="9">
        <v>2</v>
      </c>
      <c r="U45" s="9">
        <v>3</v>
      </c>
      <c r="V45" s="6">
        <f t="shared" si="0"/>
        <v>27</v>
      </c>
    </row>
    <row r="46" spans="1:23" ht="78.95" customHeight="1" x14ac:dyDescent="0.25">
      <c r="A46" s="6"/>
      <c r="B46" s="6" t="s">
        <v>54</v>
      </c>
      <c r="C46" s="6" t="s">
        <v>55</v>
      </c>
      <c r="D46" s="7" t="s">
        <v>65</v>
      </c>
      <c r="E46" s="6" t="s">
        <v>74</v>
      </c>
      <c r="F46" s="8">
        <v>650</v>
      </c>
      <c r="G46" s="9">
        <v>2</v>
      </c>
      <c r="H46" s="9">
        <v>2</v>
      </c>
      <c r="I46" s="9">
        <v>2</v>
      </c>
      <c r="J46" s="9">
        <v>2</v>
      </c>
      <c r="K46" s="9">
        <v>3</v>
      </c>
      <c r="L46" s="9">
        <v>2</v>
      </c>
      <c r="M46" s="9">
        <v>4</v>
      </c>
      <c r="N46" s="9">
        <v>4</v>
      </c>
      <c r="O46" s="9">
        <v>3</v>
      </c>
      <c r="P46" s="9">
        <v>4</v>
      </c>
      <c r="Q46" s="9">
        <v>3</v>
      </c>
      <c r="R46" s="9">
        <v>3</v>
      </c>
      <c r="S46" s="9">
        <v>2</v>
      </c>
      <c r="T46" s="9">
        <v>2</v>
      </c>
      <c r="U46" s="9">
        <v>2</v>
      </c>
      <c r="V46" s="6">
        <f t="shared" si="0"/>
        <v>40</v>
      </c>
    </row>
    <row r="47" spans="1:23" ht="89.1" customHeight="1" x14ac:dyDescent="0.25">
      <c r="A47" s="6"/>
      <c r="B47" s="6" t="s">
        <v>54</v>
      </c>
      <c r="C47" s="6" t="s">
        <v>29</v>
      </c>
      <c r="D47" s="7" t="s">
        <v>65</v>
      </c>
      <c r="E47" s="6" t="s">
        <v>74</v>
      </c>
      <c r="F47" s="8">
        <v>650</v>
      </c>
      <c r="G47" s="9">
        <v>2</v>
      </c>
      <c r="H47" s="9">
        <v>2</v>
      </c>
      <c r="I47" s="9">
        <v>3</v>
      </c>
      <c r="J47" s="9">
        <v>3</v>
      </c>
      <c r="K47" s="9">
        <v>3</v>
      </c>
      <c r="L47" s="9">
        <v>2</v>
      </c>
      <c r="M47" s="9">
        <v>4</v>
      </c>
      <c r="N47" s="9">
        <v>3</v>
      </c>
      <c r="O47" s="9">
        <v>2</v>
      </c>
      <c r="P47" s="9">
        <v>5</v>
      </c>
      <c r="Q47" s="9">
        <v>2</v>
      </c>
      <c r="R47" s="9">
        <v>0</v>
      </c>
      <c r="S47" s="9">
        <v>1</v>
      </c>
      <c r="T47" s="9">
        <v>2</v>
      </c>
      <c r="U47" s="9">
        <v>1</v>
      </c>
      <c r="V47" s="6">
        <f t="shared" si="0"/>
        <v>35</v>
      </c>
    </row>
    <row r="48" spans="1:23" ht="87" customHeight="1" x14ac:dyDescent="0.25">
      <c r="A48" s="6"/>
      <c r="B48" s="6" t="s">
        <v>54</v>
      </c>
      <c r="C48" s="6" t="s">
        <v>30</v>
      </c>
      <c r="D48" s="7" t="s">
        <v>65</v>
      </c>
      <c r="E48" s="6" t="s">
        <v>74</v>
      </c>
      <c r="F48" s="8">
        <v>650</v>
      </c>
      <c r="G48" s="9">
        <v>2</v>
      </c>
      <c r="H48" s="9">
        <v>1</v>
      </c>
      <c r="I48" s="9">
        <v>2</v>
      </c>
      <c r="J48" s="9">
        <v>2</v>
      </c>
      <c r="K48" s="9">
        <v>2</v>
      </c>
      <c r="L48" s="9">
        <v>3</v>
      </c>
      <c r="M48" s="9">
        <v>4</v>
      </c>
      <c r="N48" s="9">
        <v>4</v>
      </c>
      <c r="O48" s="9">
        <v>2</v>
      </c>
      <c r="P48" s="9">
        <v>3</v>
      </c>
      <c r="Q48" s="9">
        <v>1</v>
      </c>
      <c r="R48" s="9">
        <v>3</v>
      </c>
      <c r="S48" s="9">
        <v>2</v>
      </c>
      <c r="T48" s="9">
        <v>2</v>
      </c>
      <c r="U48" s="9">
        <v>1</v>
      </c>
      <c r="V48" s="6">
        <f t="shared" si="0"/>
        <v>34</v>
      </c>
    </row>
    <row r="49" spans="1:22" ht="101.1" customHeight="1" x14ac:dyDescent="0.25">
      <c r="A49" s="6"/>
      <c r="B49" s="6" t="s">
        <v>52</v>
      </c>
      <c r="C49" s="4" t="s">
        <v>19</v>
      </c>
      <c r="D49" s="7" t="s">
        <v>65</v>
      </c>
      <c r="E49" s="4" t="s">
        <v>73</v>
      </c>
      <c r="F49" s="8">
        <v>645</v>
      </c>
      <c r="G49" s="9">
        <v>0</v>
      </c>
      <c r="H49" s="9">
        <v>2</v>
      </c>
      <c r="I49" s="9">
        <v>0</v>
      </c>
      <c r="J49" s="9">
        <v>2</v>
      </c>
      <c r="K49" s="9">
        <v>0</v>
      </c>
      <c r="L49" s="9">
        <v>3</v>
      </c>
      <c r="M49" s="9">
        <v>0</v>
      </c>
      <c r="N49" s="9">
        <v>5</v>
      </c>
      <c r="O49" s="9">
        <v>0</v>
      </c>
      <c r="P49" s="9">
        <v>3</v>
      </c>
      <c r="Q49" s="9">
        <v>0</v>
      </c>
      <c r="R49" s="9">
        <v>2</v>
      </c>
      <c r="S49" s="9">
        <v>0</v>
      </c>
      <c r="T49" s="9">
        <v>2</v>
      </c>
      <c r="U49" s="9">
        <v>0</v>
      </c>
      <c r="V49" s="6">
        <f t="shared" si="0"/>
        <v>19</v>
      </c>
    </row>
    <row r="50" spans="1:22" ht="93.95" customHeight="1" x14ac:dyDescent="0.25">
      <c r="A50" s="6"/>
      <c r="B50" s="6" t="s">
        <v>52</v>
      </c>
      <c r="C50" s="4" t="s">
        <v>55</v>
      </c>
      <c r="D50" s="7" t="s">
        <v>65</v>
      </c>
      <c r="E50" s="4" t="s">
        <v>74</v>
      </c>
      <c r="F50" s="8">
        <v>645</v>
      </c>
      <c r="G50" s="9">
        <v>2</v>
      </c>
      <c r="H50" s="9">
        <v>1</v>
      </c>
      <c r="I50" s="9">
        <v>2</v>
      </c>
      <c r="J50" s="9">
        <v>2</v>
      </c>
      <c r="K50" s="9">
        <v>3</v>
      </c>
      <c r="L50" s="9">
        <v>2</v>
      </c>
      <c r="M50" s="9">
        <v>4</v>
      </c>
      <c r="N50" s="9">
        <v>4</v>
      </c>
      <c r="O50" s="9">
        <v>3</v>
      </c>
      <c r="P50" s="9">
        <v>4</v>
      </c>
      <c r="Q50" s="9">
        <v>3</v>
      </c>
      <c r="R50" s="9">
        <v>3</v>
      </c>
      <c r="S50" s="9">
        <v>2</v>
      </c>
      <c r="T50" s="9">
        <v>2</v>
      </c>
      <c r="U50" s="9">
        <v>2</v>
      </c>
      <c r="V50" s="6">
        <f t="shared" si="0"/>
        <v>39</v>
      </c>
    </row>
    <row r="51" spans="1:22" ht="90.95" customHeight="1" x14ac:dyDescent="0.25">
      <c r="A51" s="6"/>
      <c r="B51" s="6" t="s">
        <v>52</v>
      </c>
      <c r="C51" s="4" t="s">
        <v>29</v>
      </c>
      <c r="D51" s="7" t="s">
        <v>65</v>
      </c>
      <c r="E51" s="4" t="s">
        <v>74</v>
      </c>
      <c r="F51" s="8">
        <v>645</v>
      </c>
      <c r="G51" s="9">
        <v>0</v>
      </c>
      <c r="H51" s="9">
        <v>2</v>
      </c>
      <c r="I51" s="9">
        <v>0</v>
      </c>
      <c r="J51" s="9">
        <v>1</v>
      </c>
      <c r="K51" s="9">
        <v>0</v>
      </c>
      <c r="L51" s="9">
        <v>4</v>
      </c>
      <c r="M51" s="9">
        <v>0</v>
      </c>
      <c r="N51" s="9">
        <v>4</v>
      </c>
      <c r="O51" s="9">
        <v>0</v>
      </c>
      <c r="P51" s="9">
        <v>4</v>
      </c>
      <c r="Q51" s="9">
        <v>0</v>
      </c>
      <c r="R51" s="9">
        <v>1</v>
      </c>
      <c r="S51" s="9">
        <v>0</v>
      </c>
      <c r="T51" s="9">
        <v>2</v>
      </c>
      <c r="U51" s="9">
        <v>0</v>
      </c>
      <c r="V51" s="6">
        <f t="shared" si="0"/>
        <v>18</v>
      </c>
    </row>
    <row r="52" spans="1:22" ht="78.95" customHeight="1" x14ac:dyDescent="0.25">
      <c r="A52" s="6"/>
      <c r="B52" s="6" t="s">
        <v>52</v>
      </c>
      <c r="C52" s="4" t="s">
        <v>30</v>
      </c>
      <c r="D52" s="7" t="s">
        <v>65</v>
      </c>
      <c r="E52" s="4" t="s">
        <v>74</v>
      </c>
      <c r="F52" s="8">
        <v>645</v>
      </c>
      <c r="G52" s="9">
        <v>2</v>
      </c>
      <c r="H52" s="9">
        <v>1</v>
      </c>
      <c r="I52" s="9">
        <v>2</v>
      </c>
      <c r="J52" s="9">
        <v>1</v>
      </c>
      <c r="K52" s="9">
        <v>3</v>
      </c>
      <c r="L52" s="9">
        <v>2</v>
      </c>
      <c r="M52" s="9">
        <v>2</v>
      </c>
      <c r="N52" s="9">
        <v>1</v>
      </c>
      <c r="O52" s="9">
        <v>2</v>
      </c>
      <c r="P52" s="9">
        <v>4</v>
      </c>
      <c r="Q52" s="9">
        <v>3</v>
      </c>
      <c r="R52" s="9">
        <v>2</v>
      </c>
      <c r="S52" s="9">
        <v>1</v>
      </c>
      <c r="T52" s="9">
        <v>2</v>
      </c>
      <c r="U52" s="9">
        <v>2</v>
      </c>
      <c r="V52" s="6">
        <f t="shared" si="0"/>
        <v>30</v>
      </c>
    </row>
    <row r="53" spans="1:22" ht="78.95" customHeight="1" x14ac:dyDescent="0.25">
      <c r="A53" s="6"/>
      <c r="B53" s="6" t="s">
        <v>56</v>
      </c>
      <c r="C53" s="4" t="s">
        <v>19</v>
      </c>
      <c r="D53" s="7" t="s">
        <v>65</v>
      </c>
      <c r="E53" s="4" t="s">
        <v>64</v>
      </c>
      <c r="F53" s="8">
        <v>695</v>
      </c>
      <c r="G53" s="9">
        <v>4</v>
      </c>
      <c r="H53" s="9">
        <v>3</v>
      </c>
      <c r="I53" s="9">
        <v>5</v>
      </c>
      <c r="J53" s="9">
        <v>7</v>
      </c>
      <c r="K53" s="9">
        <v>10</v>
      </c>
      <c r="L53" s="9">
        <v>20</v>
      </c>
      <c r="M53" s="9">
        <v>23</v>
      </c>
      <c r="N53" s="9">
        <v>30</v>
      </c>
      <c r="O53" s="9">
        <v>30</v>
      </c>
      <c r="P53" s="9">
        <v>29</v>
      </c>
      <c r="Q53" s="9">
        <v>17</v>
      </c>
      <c r="R53" s="9">
        <v>15</v>
      </c>
      <c r="S53" s="9">
        <v>11</v>
      </c>
      <c r="T53" s="9">
        <v>4</v>
      </c>
      <c r="U53" s="9">
        <v>4</v>
      </c>
      <c r="V53" s="6">
        <f t="shared" si="0"/>
        <v>212</v>
      </c>
    </row>
    <row r="54" spans="1:22" ht="78.95" customHeight="1" x14ac:dyDescent="0.25">
      <c r="A54" s="6"/>
      <c r="B54" s="6" t="s">
        <v>56</v>
      </c>
      <c r="C54" s="4" t="s">
        <v>19</v>
      </c>
      <c r="D54" s="7" t="s">
        <v>65</v>
      </c>
      <c r="E54" s="4" t="s">
        <v>68</v>
      </c>
      <c r="F54" s="8">
        <v>695</v>
      </c>
      <c r="G54" s="9">
        <v>4</v>
      </c>
      <c r="H54" s="9">
        <v>5</v>
      </c>
      <c r="I54" s="9">
        <v>4</v>
      </c>
      <c r="J54" s="9">
        <v>5</v>
      </c>
      <c r="K54" s="9">
        <v>13</v>
      </c>
      <c r="L54" s="9">
        <v>21</v>
      </c>
      <c r="M54" s="9">
        <v>19</v>
      </c>
      <c r="N54" s="9">
        <v>28</v>
      </c>
      <c r="O54" s="9">
        <v>27</v>
      </c>
      <c r="P54" s="9">
        <v>27</v>
      </c>
      <c r="Q54" s="9">
        <v>18</v>
      </c>
      <c r="R54" s="9">
        <v>14</v>
      </c>
      <c r="S54" s="9">
        <v>11</v>
      </c>
      <c r="T54" s="9">
        <v>5</v>
      </c>
      <c r="U54" s="9">
        <v>4</v>
      </c>
      <c r="V54" s="6">
        <f t="shared" si="0"/>
        <v>205</v>
      </c>
    </row>
    <row r="55" spans="1:22" ht="78.95" customHeight="1" x14ac:dyDescent="0.25">
      <c r="A55" s="6"/>
      <c r="B55" s="6" t="s">
        <v>57</v>
      </c>
      <c r="C55" s="4" t="s">
        <v>21</v>
      </c>
      <c r="D55" s="7" t="s">
        <v>65</v>
      </c>
      <c r="E55" s="4" t="s">
        <v>64</v>
      </c>
      <c r="F55" s="8">
        <v>695</v>
      </c>
      <c r="G55" s="9">
        <v>2</v>
      </c>
      <c r="H55" s="9">
        <v>3</v>
      </c>
      <c r="I55" s="9">
        <v>3</v>
      </c>
      <c r="J55" s="9">
        <v>4</v>
      </c>
      <c r="K55" s="9">
        <v>3</v>
      </c>
      <c r="L55" s="9">
        <v>10</v>
      </c>
      <c r="M55" s="9">
        <v>6</v>
      </c>
      <c r="N55" s="9">
        <v>19</v>
      </c>
      <c r="O55" s="9">
        <v>18</v>
      </c>
      <c r="P55" s="9">
        <v>21</v>
      </c>
      <c r="Q55" s="9">
        <v>7</v>
      </c>
      <c r="R55" s="9">
        <v>11</v>
      </c>
      <c r="S55" s="9">
        <v>7</v>
      </c>
      <c r="T55" s="9">
        <v>1</v>
      </c>
      <c r="U55" s="9">
        <v>0</v>
      </c>
      <c r="V55" s="6">
        <f t="shared" si="0"/>
        <v>115</v>
      </c>
    </row>
    <row r="56" spans="1:22" ht="78.95" customHeight="1" x14ac:dyDescent="0.25">
      <c r="A56" s="6"/>
      <c r="B56" s="6" t="s">
        <v>57</v>
      </c>
      <c r="C56" s="4" t="s">
        <v>19</v>
      </c>
      <c r="D56" s="7" t="s">
        <v>65</v>
      </c>
      <c r="E56" s="4" t="s">
        <v>64</v>
      </c>
      <c r="F56" s="8">
        <v>695</v>
      </c>
      <c r="G56" s="9">
        <v>3</v>
      </c>
      <c r="H56" s="9">
        <v>4</v>
      </c>
      <c r="I56" s="9">
        <v>2</v>
      </c>
      <c r="J56" s="9">
        <v>0</v>
      </c>
      <c r="K56" s="9">
        <v>7</v>
      </c>
      <c r="L56" s="9">
        <v>18</v>
      </c>
      <c r="M56" s="9">
        <v>8</v>
      </c>
      <c r="N56" s="9">
        <v>29</v>
      </c>
      <c r="O56" s="9">
        <v>17</v>
      </c>
      <c r="P56" s="9">
        <v>28</v>
      </c>
      <c r="Q56" s="9">
        <v>8</v>
      </c>
      <c r="R56" s="9">
        <v>17</v>
      </c>
      <c r="S56" s="9">
        <v>7</v>
      </c>
      <c r="T56" s="9">
        <v>5</v>
      </c>
      <c r="U56" s="9">
        <v>3</v>
      </c>
      <c r="V56" s="6">
        <f t="shared" si="0"/>
        <v>156</v>
      </c>
    </row>
    <row r="57" spans="1:22" ht="99" customHeight="1" x14ac:dyDescent="0.25">
      <c r="A57" s="6"/>
      <c r="B57" s="6" t="s">
        <v>58</v>
      </c>
      <c r="C57" s="6" t="s">
        <v>19</v>
      </c>
      <c r="D57" s="7" t="s">
        <v>66</v>
      </c>
      <c r="E57" s="6" t="s">
        <v>64</v>
      </c>
      <c r="F57" s="8">
        <v>425</v>
      </c>
      <c r="G57" s="9">
        <v>2</v>
      </c>
      <c r="H57" s="9">
        <v>3</v>
      </c>
      <c r="I57" s="9">
        <v>4</v>
      </c>
      <c r="J57" s="9">
        <v>2</v>
      </c>
      <c r="K57" s="9">
        <v>7</v>
      </c>
      <c r="L57" s="9">
        <v>7</v>
      </c>
      <c r="M57" s="9">
        <v>5</v>
      </c>
      <c r="N57" s="9">
        <v>6</v>
      </c>
      <c r="O57" s="9">
        <v>7</v>
      </c>
      <c r="P57" s="9">
        <v>6</v>
      </c>
      <c r="Q57" s="9">
        <v>5</v>
      </c>
      <c r="R57" s="9">
        <v>4</v>
      </c>
      <c r="S57" s="9">
        <v>4</v>
      </c>
      <c r="T57" s="9">
        <v>4</v>
      </c>
      <c r="U57" s="9">
        <v>3</v>
      </c>
      <c r="V57" s="6">
        <f t="shared" si="0"/>
        <v>69</v>
      </c>
    </row>
    <row r="58" spans="1:22" ht="99" customHeight="1" x14ac:dyDescent="0.25">
      <c r="A58" s="6"/>
      <c r="B58" s="6" t="s">
        <v>58</v>
      </c>
      <c r="C58" s="6" t="s">
        <v>59</v>
      </c>
      <c r="D58" s="7" t="s">
        <v>66</v>
      </c>
      <c r="E58" s="6" t="s">
        <v>64</v>
      </c>
      <c r="F58" s="8">
        <v>425</v>
      </c>
      <c r="G58" s="9">
        <v>1</v>
      </c>
      <c r="H58" s="9">
        <v>2</v>
      </c>
      <c r="I58" s="9">
        <v>2</v>
      </c>
      <c r="J58" s="9">
        <v>3</v>
      </c>
      <c r="K58" s="9">
        <v>4</v>
      </c>
      <c r="L58" s="9">
        <v>4</v>
      </c>
      <c r="M58" s="9">
        <v>4</v>
      </c>
      <c r="N58" s="9">
        <v>4</v>
      </c>
      <c r="O58" s="9">
        <v>4</v>
      </c>
      <c r="P58" s="9">
        <v>5</v>
      </c>
      <c r="Q58" s="9">
        <v>3</v>
      </c>
      <c r="R58" s="9">
        <v>3</v>
      </c>
      <c r="S58" s="9">
        <v>2</v>
      </c>
      <c r="T58" s="9">
        <v>2</v>
      </c>
      <c r="U58" s="9">
        <v>2</v>
      </c>
      <c r="V58" s="6">
        <f t="shared" si="0"/>
        <v>45</v>
      </c>
    </row>
    <row r="59" spans="1:22" ht="99" customHeight="1" x14ac:dyDescent="0.25">
      <c r="A59" s="6"/>
      <c r="B59" s="6" t="s">
        <v>58</v>
      </c>
      <c r="C59" s="6" t="s">
        <v>43</v>
      </c>
      <c r="D59" s="7" t="s">
        <v>66</v>
      </c>
      <c r="E59" s="6" t="s">
        <v>68</v>
      </c>
      <c r="F59" s="8">
        <v>425</v>
      </c>
      <c r="G59" s="9">
        <v>2</v>
      </c>
      <c r="H59" s="9">
        <v>2</v>
      </c>
      <c r="I59" s="9">
        <v>2</v>
      </c>
      <c r="J59" s="9">
        <v>3</v>
      </c>
      <c r="K59" s="9">
        <v>4</v>
      </c>
      <c r="L59" s="9">
        <v>4</v>
      </c>
      <c r="M59" s="9">
        <v>4</v>
      </c>
      <c r="N59" s="9">
        <v>5</v>
      </c>
      <c r="O59" s="9">
        <v>5</v>
      </c>
      <c r="P59" s="9">
        <v>5</v>
      </c>
      <c r="Q59" s="9">
        <v>4</v>
      </c>
      <c r="R59" s="9">
        <v>3</v>
      </c>
      <c r="S59" s="9">
        <v>3</v>
      </c>
      <c r="T59" s="9">
        <v>2</v>
      </c>
      <c r="U59" s="9">
        <v>2</v>
      </c>
      <c r="V59" s="6">
        <f t="shared" si="0"/>
        <v>50</v>
      </c>
    </row>
    <row r="60" spans="1:22" ht="99" customHeight="1" x14ac:dyDescent="0.25">
      <c r="A60" s="6"/>
      <c r="B60" s="6" t="s">
        <v>58</v>
      </c>
      <c r="C60" s="6" t="s">
        <v>60</v>
      </c>
      <c r="D60" s="7" t="s">
        <v>66</v>
      </c>
      <c r="E60" s="6" t="s">
        <v>64</v>
      </c>
      <c r="F60" s="8">
        <v>425</v>
      </c>
      <c r="G60" s="9">
        <v>0</v>
      </c>
      <c r="H60" s="9">
        <v>2</v>
      </c>
      <c r="I60" s="9">
        <v>0</v>
      </c>
      <c r="J60" s="9">
        <v>2</v>
      </c>
      <c r="K60" s="9">
        <v>1</v>
      </c>
      <c r="L60" s="9">
        <v>4</v>
      </c>
      <c r="M60" s="9">
        <v>0</v>
      </c>
      <c r="N60" s="9">
        <v>5</v>
      </c>
      <c r="O60" s="9">
        <v>0</v>
      </c>
      <c r="P60" s="9">
        <v>5</v>
      </c>
      <c r="Q60" s="9">
        <v>0</v>
      </c>
      <c r="R60" s="9">
        <v>3</v>
      </c>
      <c r="S60" s="9">
        <v>0</v>
      </c>
      <c r="T60" s="9">
        <v>2</v>
      </c>
      <c r="U60" s="9">
        <v>0</v>
      </c>
      <c r="V60" s="6">
        <f t="shared" si="0"/>
        <v>24</v>
      </c>
    </row>
    <row r="61" spans="1:22" ht="99" customHeight="1" x14ac:dyDescent="0.25">
      <c r="A61" s="6"/>
      <c r="B61" s="6" t="s">
        <v>58</v>
      </c>
      <c r="C61" s="6" t="s">
        <v>61</v>
      </c>
      <c r="D61" s="7" t="s">
        <v>66</v>
      </c>
      <c r="E61" s="6" t="s">
        <v>68</v>
      </c>
      <c r="F61" s="8">
        <v>425</v>
      </c>
      <c r="G61" s="9">
        <v>1</v>
      </c>
      <c r="H61" s="9">
        <v>3</v>
      </c>
      <c r="I61" s="9">
        <v>1</v>
      </c>
      <c r="J61" s="9">
        <v>5</v>
      </c>
      <c r="K61" s="9">
        <v>2</v>
      </c>
      <c r="L61" s="9">
        <v>5</v>
      </c>
      <c r="M61" s="9">
        <v>0</v>
      </c>
      <c r="N61" s="9">
        <v>7</v>
      </c>
      <c r="O61" s="9">
        <v>0</v>
      </c>
      <c r="P61" s="9">
        <v>6</v>
      </c>
      <c r="Q61" s="9">
        <v>2</v>
      </c>
      <c r="R61" s="9">
        <v>4</v>
      </c>
      <c r="S61" s="9">
        <v>2</v>
      </c>
      <c r="T61" s="9">
        <v>4</v>
      </c>
      <c r="U61" s="9">
        <v>2</v>
      </c>
      <c r="V61" s="6">
        <f t="shared" si="0"/>
        <v>44</v>
      </c>
    </row>
    <row r="62" spans="1:22" ht="15.75" customHeight="1" x14ac:dyDescent="0.25">
      <c r="V62" s="12">
        <f>SUM(V2:V61)</f>
        <v>2770</v>
      </c>
    </row>
    <row r="63" spans="1:22" ht="15.75" customHeight="1" x14ac:dyDescent="0.25"/>
    <row r="64" spans="1:22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MB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2023-02-24T01:38:56Z</dcterms:created>
  <dcterms:modified xsi:type="dcterms:W3CDTF">2023-11-28T10:00:33Z</dcterms:modified>
  <cp:category/>
</cp:coreProperties>
</file>